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hidePivotFieldList="1" defaultThemeVersion="166925"/>
  <mc:AlternateContent xmlns:mc="http://schemas.openxmlformats.org/markup-compatibility/2006">
    <mc:Choice Requires="x15">
      <x15ac:absPath xmlns:x15ac="http://schemas.microsoft.com/office/spreadsheetml/2010/11/ac" url="https://unitednations.sharepoint.com/sites/UNCTAD_OSG-CER/WEBUNIT/!MASTER_DOCS_and_PUB/UNCTAD_DER (Digital Economy Report)/DER 2021/"/>
    </mc:Choice>
  </mc:AlternateContent>
  <xr:revisionPtr revIDLastSave="62" documentId="8_{FCBB9F18-0947-DE4B-A6D9-DFE3B0C6B9E6}" xr6:coauthVersionLast="47" xr6:coauthVersionMax="47" xr10:uidLastSave="{F681A67C-03AE-44BF-B141-70CD6283815B}"/>
  <bookViews>
    <workbookView xWindow="-108" yWindow="-108" windowWidth="23256" windowHeight="12720" xr2:uid="{8B9A060F-9900-457D-A0B6-FE61E5DA3906}"/>
  </bookViews>
  <sheets>
    <sheet name="INTRO" sheetId="21" r:id="rId1"/>
    <sheet name="Table per country" sheetId="20" r:id="rId2"/>
    <sheet name="Table all data" sheetId="4" r:id="rId3"/>
  </sheets>
  <definedNames>
    <definedName name="_xlnm._FilterDatabase" localSheetId="2" hidden="1">'Table all data'!$A$3:$AE$208</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0" l="1"/>
  <c r="D5" i="20" l="1"/>
  <c r="D7" i="20"/>
  <c r="D8" i="20"/>
  <c r="D10" i="20"/>
  <c r="D11" i="20"/>
  <c r="D12" i="20"/>
  <c r="D13" i="20"/>
  <c r="D14" i="20"/>
  <c r="D15" i="20"/>
  <c r="D16" i="20"/>
  <c r="D17" i="20"/>
  <c r="D18" i="20"/>
  <c r="D19" i="20"/>
  <c r="D20" i="20"/>
  <c r="D21" i="20"/>
  <c r="D22" i="20"/>
  <c r="D23" i="20"/>
  <c r="D24" i="20"/>
  <c r="D25" i="20"/>
  <c r="D6" i="20"/>
</calcChain>
</file>

<file path=xl/sharedStrings.xml><?xml version="1.0" encoding="utf-8"?>
<sst xmlns="http://schemas.openxmlformats.org/spreadsheetml/2006/main" count="961" uniqueCount="274">
  <si>
    <t>Country</t>
  </si>
  <si>
    <t>Albania</t>
  </si>
  <si>
    <t>Algeria</t>
  </si>
  <si>
    <t>Andorra</t>
  </si>
  <si>
    <t>Angola</t>
  </si>
  <si>
    <t>Antigua and Barbuda</t>
  </si>
  <si>
    <t>Argentina</t>
  </si>
  <si>
    <t>Armenia</t>
  </si>
  <si>
    <t>Australia</t>
  </si>
  <si>
    <t>Austria</t>
  </si>
  <si>
    <t>Azerbaijan</t>
  </si>
  <si>
    <t>Bahamas</t>
  </si>
  <si>
    <t>Bahrain</t>
  </si>
  <si>
    <t>Barbados</t>
  </si>
  <si>
    <t>Belarus</t>
  </si>
  <si>
    <t>Belgium</t>
  </si>
  <si>
    <t>Benin</t>
  </si>
  <si>
    <t>Bhutan</t>
  </si>
  <si>
    <t>Bolivia (Plurinational State of)</t>
  </si>
  <si>
    <t>Bosnia and Herzegovina</t>
  </si>
  <si>
    <t>Botswana</t>
  </si>
  <si>
    <t>Brazil</t>
  </si>
  <si>
    <t>Bulgaria</t>
  </si>
  <si>
    <t>Burkina Faso</t>
  </si>
  <si>
    <t>Canada</t>
  </si>
  <si>
    <t>Chad</t>
  </si>
  <si>
    <t>Chile</t>
  </si>
  <si>
    <t>China</t>
  </si>
  <si>
    <t>Colombia</t>
  </si>
  <si>
    <t>Congo</t>
  </si>
  <si>
    <t>Costa Rica</t>
  </si>
  <si>
    <t>Côte d'Ivoire</t>
  </si>
  <si>
    <t>Croatia</t>
  </si>
  <si>
    <t>Cyprus</t>
  </si>
  <si>
    <t>Denmark</t>
  </si>
  <si>
    <t>Dominica</t>
  </si>
  <si>
    <t>Dominican Republic</t>
  </si>
  <si>
    <t>Ecuador</t>
  </si>
  <si>
    <t>El Salvador</t>
  </si>
  <si>
    <t>Equatorial Guinea</t>
  </si>
  <si>
    <t>Estonia</t>
  </si>
  <si>
    <t>Eswatini</t>
  </si>
  <si>
    <t>Finland</t>
  </si>
  <si>
    <t>France</t>
  </si>
  <si>
    <t>Gabon</t>
  </si>
  <si>
    <t>Gambia</t>
  </si>
  <si>
    <t>Georgia</t>
  </si>
  <si>
    <t>Germany</t>
  </si>
  <si>
    <t>Ghana</t>
  </si>
  <si>
    <t>Greece</t>
  </si>
  <si>
    <t>Guinea</t>
  </si>
  <si>
    <t>Honduras</t>
  </si>
  <si>
    <t>Hungary</t>
  </si>
  <si>
    <t>Iceland</t>
  </si>
  <si>
    <t>India</t>
  </si>
  <si>
    <t>Indonesia</t>
  </si>
  <si>
    <t>Iran (Islamic Republic of)</t>
  </si>
  <si>
    <t>Iraq</t>
  </si>
  <si>
    <t>Ireland</t>
  </si>
  <si>
    <t>Israel</t>
  </si>
  <si>
    <t>Italy</t>
  </si>
  <si>
    <t>Jamaica</t>
  </si>
  <si>
    <t>Japan</t>
  </si>
  <si>
    <t>Jordan</t>
  </si>
  <si>
    <t>Kazakhstan</t>
  </si>
  <si>
    <t>Kenya</t>
  </si>
  <si>
    <t>Kuwait</t>
  </si>
  <si>
    <t>Kyrgyzstan</t>
  </si>
  <si>
    <t>Lao People's Democratic Republic</t>
  </si>
  <si>
    <t>Latvia</t>
  </si>
  <si>
    <t>Lebanon</t>
  </si>
  <si>
    <t>Lesotho</t>
  </si>
  <si>
    <t>Liechtenstein</t>
  </si>
  <si>
    <t>Lithuania</t>
  </si>
  <si>
    <t>Luxembourg</t>
  </si>
  <si>
    <t>Madagascar</t>
  </si>
  <si>
    <t>Malawi</t>
  </si>
  <si>
    <t>Malaysia</t>
  </si>
  <si>
    <t>Maldives</t>
  </si>
  <si>
    <t>Mali</t>
  </si>
  <si>
    <t>Malta</t>
  </si>
  <si>
    <t>Mauritania</t>
  </si>
  <si>
    <t>Mauritius</t>
  </si>
  <si>
    <t>Mexico</t>
  </si>
  <si>
    <t>Monaco</t>
  </si>
  <si>
    <t>Mongolia</t>
  </si>
  <si>
    <t>Montenegro</t>
  </si>
  <si>
    <t>Morocco</t>
  </si>
  <si>
    <t>Myanmar</t>
  </si>
  <si>
    <t>Namibia</t>
  </si>
  <si>
    <t>Nepal</t>
  </si>
  <si>
    <t>Netherlands</t>
  </si>
  <si>
    <t>New Zealand</t>
  </si>
  <si>
    <t>Nicaragua</t>
  </si>
  <si>
    <t>Niger</t>
  </si>
  <si>
    <t>Nigeria</t>
  </si>
  <si>
    <t>Norway</t>
  </si>
  <si>
    <t>Oman</t>
  </si>
  <si>
    <t>Pakistan</t>
  </si>
  <si>
    <t>Panama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</si>
  <si>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</si>
  <si>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</si>
  <si>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</si>
  <si>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</si>
  <si>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</si>
  <si>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</si>
  <si>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</si>
  <si>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</si>
  <si>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</si>
  <si>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</si>
  <si>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</si>
  <si>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</si>
  <si>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</si>
  <si>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</si>
  <si>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San Marino</t>
  </si>
  <si>
    <t>Sao Tome and Principe</t>
  </si>
  <si>
    <t>Saudi Arabia</t>
  </si>
  <si>
    <t>Senegal</t>
  </si>
  <si>
    <t>Serbia</t>
  </si>
  <si>
    <t>Seychelles</t>
  </si>
  <si>
    <t>Singapore</t>
  </si>
  <si>
    <t>Slovakia</t>
  </si>
  <si>
    <t>Slovenia</t>
  </si>
  <si>
    <t>South Africa</t>
  </si>
  <si>
    <t>Spain</t>
  </si>
  <si>
    <t>Suriname</t>
  </si>
  <si>
    <t>Sweden</t>
  </si>
  <si>
    <t>Switzerland</t>
  </si>
  <si>
    <t>Tajikistan</t>
  </si>
  <si>
    <t>Thailand</t>
  </si>
  <si>
    <t>Togo</t>
  </si>
  <si>
    <t>Trinidad and Tobago</t>
  </si>
  <si>
    <t>Tunisia</t>
  </si>
  <si>
    <t>Turkey</t>
  </si>
  <si>
    <t>Turkmenistan</t>
  </si>
  <si>
    <t>Uganda</t>
  </si>
  <si>
    <t>Ukraine</t>
  </si>
  <si>
    <t>United Kingdom of Great Britain and Northern Ireland</t>
  </si>
  <si>
    <t>United Republic of Tanzania</t>
  </si>
  <si>
    <t>United States of America</t>
  </si>
  <si>
    <t>Uruguay</t>
  </si>
  <si>
    <t>Uzbekistan</t>
  </si>
  <si>
    <t>Viet Nam</t>
  </si>
  <si>
    <t>Yemen</t>
  </si>
  <si>
    <t>Zambia</t>
  </si>
  <si>
    <t>Zimbabwe</t>
  </si>
  <si>
    <t>Legislation</t>
  </si>
  <si>
    <t>Draft Legislation</t>
  </si>
  <si>
    <t>No Data</t>
  </si>
  <si>
    <t>Afghanistan</t>
  </si>
  <si>
    <t>Bangladesh</t>
  </si>
  <si>
    <t>Belize</t>
  </si>
  <si>
    <t>Brunei Darussalam</t>
  </si>
  <si>
    <t>Burundi</t>
  </si>
  <si>
    <t>Cambodia</t>
  </si>
  <si>
    <t>Cameroon</t>
  </si>
  <si>
    <t>Cabo Verde</t>
  </si>
  <si>
    <t>Central African Republic</t>
  </si>
  <si>
    <t>Comoros</t>
  </si>
  <si>
    <t>Cuba</t>
  </si>
  <si>
    <t>Czechia</t>
  </si>
  <si>
    <t>Democratic People's Republic of Korea</t>
  </si>
  <si>
    <t>Democratic Republic of the Congo</t>
  </si>
  <si>
    <t>Djibouti</t>
  </si>
  <si>
    <t>Egypt</t>
  </si>
  <si>
    <t>Eritrea</t>
  </si>
  <si>
    <t>Ethiopia</t>
  </si>
  <si>
    <t>Fiji</t>
  </si>
  <si>
    <t>Grenada</t>
  </si>
  <si>
    <t>Guatemala</t>
  </si>
  <si>
    <t>Guinea-Bissau</t>
  </si>
  <si>
    <t>Guyana</t>
  </si>
  <si>
    <t>Haiti</t>
  </si>
  <si>
    <t>Holy See</t>
  </si>
  <si>
    <t>Kiribati</t>
  </si>
  <si>
    <t>Liberia</t>
  </si>
  <si>
    <t>Libya</t>
  </si>
  <si>
    <t>Marshall Islands</t>
  </si>
  <si>
    <t>Micronesia (Federated States of)</t>
  </si>
  <si>
    <t>Mozambique</t>
  </si>
  <si>
    <t>Nauru</t>
  </si>
  <si>
    <t>North Macedonia</t>
  </si>
  <si>
    <t>Palau</t>
  </si>
  <si>
    <t>Papua New Guinea</t>
  </si>
  <si>
    <t>Samoa</t>
  </si>
  <si>
    <t>Sierra Leone</t>
  </si>
  <si>
    <t>Solomon Islands</t>
  </si>
  <si>
    <t>Somalia</t>
  </si>
  <si>
    <t>South Sudan</t>
  </si>
  <si>
    <t>Sri Lanka</t>
  </si>
  <si>
    <t>State of Palestine</t>
  </si>
  <si>
    <t>Sudan</t>
  </si>
  <si>
    <t>Syrian Arab Republic</t>
  </si>
  <si>
    <t>Timor-Leste</t>
  </si>
  <si>
    <t>Tonga</t>
  </si>
  <si>
    <t>Tuvalu</t>
  </si>
  <si>
    <t>United Arab Emirates</t>
  </si>
  <si>
    <t>Vanuatu</t>
  </si>
  <si>
    <t>Venezuela (Bolivarian Republic of)</t>
  </si>
  <si>
    <t>UNCTAD Member State</t>
  </si>
  <si>
    <t>CPTPP</t>
  </si>
  <si>
    <t>National</t>
  </si>
  <si>
    <t>USMCA</t>
  </si>
  <si>
    <t xml:space="preserve">RCEP </t>
  </si>
  <si>
    <t xml:space="preserve">Pacific Alliance </t>
  </si>
  <si>
    <t>CAFTA-DR</t>
  </si>
  <si>
    <t>DEPA</t>
  </si>
  <si>
    <t>Regional (economic domain)</t>
  </si>
  <si>
    <t>International (beyond trade and economic domain)</t>
  </si>
  <si>
    <t>RIDP</t>
  </si>
  <si>
    <t>Osaka Track</t>
  </si>
  <si>
    <t>GDPR</t>
  </si>
  <si>
    <t>Regional (beyond trade and economic domain)</t>
  </si>
  <si>
    <t>EC launched procedure to adopt the "Adequacy" decision (18/02/2021)</t>
  </si>
  <si>
    <t>EC was to launch the adoption of the "Adequacy" decision (30/03/2021)</t>
  </si>
  <si>
    <t>International (trade related)</t>
  </si>
  <si>
    <t>Data protection and privacy legislation (national)
(#N/A refers to "No legislation" or "No data")</t>
  </si>
  <si>
    <t>WTO: JSI (2019)</t>
  </si>
  <si>
    <t>COE: Convention 108+</t>
  </si>
  <si>
    <t>Regional (trade related)</t>
  </si>
  <si>
    <t>TiSA (on hold)</t>
  </si>
  <si>
    <t>GAD-MERCOSUR</t>
  </si>
  <si>
    <t>International (economic domain)</t>
  </si>
  <si>
    <t>APEC: IADER (2017)/ CBPR (2011)</t>
  </si>
  <si>
    <t>ASEAN: AE-Com and FPDP</t>
  </si>
  <si>
    <t xml:space="preserve">OECD: Guidelines on protection of privacy and support for free CBDF. </t>
  </si>
  <si>
    <t>Ratified Malabo Convention</t>
  </si>
  <si>
    <t xml:space="preserve">EC adopted the "Adequacy" decision. </t>
  </si>
  <si>
    <t xml:space="preserve">ELAC 2022, Goal 27.
</t>
  </si>
  <si>
    <t>World Trade Organization (WTO):
- Joint Statement Initiative (JSI) negotiations on e-commerce (2019)</t>
  </si>
  <si>
    <t>MERCOSUR:
- Digital Agenda Group (in Spanish GAD: Grupo Agenda Digital, created in 2017) with a proposal for an action plan on digital agenda</t>
  </si>
  <si>
    <t>Asia-Pacific Economic Cooperation (APEC):
- Internet and Digital Economy Roadmap (IADER) (2017). 
- Cross-Border Privacy Rules (CBPR) System (2011) on voluntary basis.</t>
  </si>
  <si>
    <t>Association of Southeast Asian Nations (ASEAN):
- Agreement on E-Commerce (AE-Com) (2018): cross-border data flows facilitation and restriction on data localisation
- Framework on Personal Data Protection (FPDP) (2016)</t>
  </si>
  <si>
    <t>Organisation for Economic Co-operation and Development (OECD): 
- Guidelines on protection of privacy and transborder flows of personal data (2013)
- “Principles for Internet Policy Making” (2014): support for free cross-border data flows</t>
  </si>
  <si>
    <t>African Union (AU):
- Convention on Cyber Security and Personal Data (the Malabo Convention, 2014)</t>
  </si>
  <si>
    <t>European Union (EU) and European Economic  Area (EEA): 
- General Data Protection Regulation (GDPR), implemented in 2018</t>
  </si>
  <si>
    <t>Regional Comprehensive Economic Partnership (RCEP), signed in 2020:
- Free flow of cross-border data and a ban on data localisation (with exception clauses for each)</t>
  </si>
  <si>
    <t>United States Mexico Canada Agreement (USMCA), signed in 2019:
- Binding commitment to free flow of data and a ban on data localisation</t>
  </si>
  <si>
    <t>Comprehensive and Progressive Agreement for Trans-Pacific Partnership (CPTPP), signed in 2016 (initially TPP):
- Provisions for free data flows and ban on data localisation (exception clause for location of computing facilities)</t>
  </si>
  <si>
    <t>Pacific Alliance (PA), founded 2011:
- Cross-border data flows issues and ban on data computing localisation</t>
  </si>
  <si>
    <t>G20:
- Osaka Track for the G20 initiative to implement "Data Free Flow with Trust" (signed in 2019)</t>
  </si>
  <si>
    <t>Council of Europe (COE):
- Convention 108+
(The Convention for the Protection of Individuals with regard to Automatic Processing of Personal Data, convention 108 signed in 1981, amended in 2018 for 108+)</t>
  </si>
  <si>
    <t>Red Iberoamericana de Datos Personales (RIDP), created in 2003:
- Promotion of a regulatory framework for data protection (inspired by EU standards)</t>
  </si>
  <si>
    <t>Economic Commission for Latin America and Caribbean (ECLAC):
- Digital agenda "eLAC 2022", Goal 27: contains, among others, the mention of free flow of data with trust (2020)</t>
  </si>
  <si>
    <t>Trade in Services Agreement (TiSA) (on hold), negotiations started in 2013:
- Commitment to free flow of data and a ban on data localisation</t>
  </si>
  <si>
    <t>European Commission (EC):
- Adoption by EC of the "Adequacy" decision (Data protection) for a third country outside of the European Economic Area (Data Protection Directive, 95/46/EC, from 1995)</t>
  </si>
  <si>
    <t>Dominican Republic-Central America Free Trade Agreement (CAFTA-DR):
- Chapter 14 on e-commerce (2004)</t>
  </si>
  <si>
    <t>Organisation of American States (OAS):
- “Updated Principles on Privacy and Protection of Personal Data” (2021)
- "Legislative Guide on Privacy and Personal Data Protection in the Americas" (2015)</t>
  </si>
  <si>
    <t>OAS: privacy and data protection</t>
  </si>
  <si>
    <t>Digital Economy Partnership Agreement (DEPA), signed in 2020:
- Articles 4.3 and 4.4 respectively for free flows of cross-border data and ban on data localisation (with exception clauses for each)</t>
  </si>
  <si>
    <t>Data protection and privacy legislation (national)
(N/A refers to "No legislation" or "No data")</t>
  </si>
  <si>
    <t xml:space="preserve">Range </t>
  </si>
  <si>
    <t>Status</t>
  </si>
  <si>
    <t>Asia-Pacific Economic Cooperation (APEC):
- Internet and Digital Economy Roadmap (IADER) (2017). 
- Cross-Border Privacy Rules (CBPR) System (2011) on voluntary basis.</t>
  </si>
  <si>
    <t>Association of Southeast Asian Nations (ASEAN):
- Agreement on E-Commerce (AE-Com) (2018): cross-border data flows facilitation and restriction on data localisation
- Framework on Personal Data Protection (FPDP) (2016)</t>
  </si>
  <si>
    <t>Council of Europe (COE):
- Convention 108+
(The Convention for the Protection of Individuals with regard to Automatic Processing of Personal Data, convention 108 signed in 1981, amended in 2018 for 108+)</t>
  </si>
  <si>
    <t>Organisation for Economic Co-operation and Development (OECD): 
- Guidelines on protection of privacy and transborder flows of personal data (2013)
- “Principles for Internet Policy Making” (2014): support for free cross-border data flows</t>
  </si>
  <si>
    <t>Organisation of American States (OAS):
- “Updated Principles on Privacy and Protection of Personal Data” (2021)
- "Legislative Guide on Privacy and Personal Data Protection in the Americas" (2015)</t>
  </si>
  <si>
    <t>Cross-border data flows: privacy and data protection policies (national), provisions in international and regional agreements on cross-border data flows, data localization, privacy and data protection (as of 19/05/2021).</t>
  </si>
  <si>
    <t>Formula 1</t>
  </si>
  <si>
    <t>Formula 2</t>
  </si>
  <si>
    <t>Formula 3</t>
  </si>
  <si>
    <t>Marcin (Double check)</t>
  </si>
  <si>
    <t>National legislations, organisations/fora &amp; specific provisions/agreements/regulations</t>
  </si>
  <si>
    <r>
      <t>In order to select a country, click on the filter icon, select the country (</t>
    </r>
    <r>
      <rPr>
        <i/>
        <u/>
        <sz val="15"/>
        <rFont val="Arial"/>
        <family val="2"/>
      </rPr>
      <t>very important: only one country at a time; if a country is already selected, deselect it first and only then select a new one, otherwise Excel shutdowns</t>
    </r>
    <r>
      <rPr>
        <i/>
        <sz val="15"/>
        <color theme="1"/>
        <rFont val="Arial"/>
        <family val="2"/>
      </rPr>
      <t xml:space="preserve">). </t>
    </r>
  </si>
  <si>
    <t>#N/A</t>
  </si>
  <si>
    <t>DIGITAL ECONOMY REPORT 2021</t>
  </si>
  <si>
    <t xml:space="preserve">The two tabs in this annex are: </t>
  </si>
  <si>
    <t xml:space="preserve">Note: This file has not been edited. It does not pretend to be exhaustive. </t>
  </si>
  <si>
    <t xml:space="preserve">Data retrieved on 11 May 2021. </t>
  </si>
  <si>
    <r>
      <t xml:space="preserve">⭐︎Tab </t>
    </r>
    <r>
      <rPr>
        <b/>
        <sz val="12"/>
        <color rgb="FF000000"/>
        <rFont val="Helvetica"/>
        <family val="2"/>
      </rPr>
      <t>"Table per country"</t>
    </r>
    <r>
      <rPr>
        <sz val="12"/>
        <color rgb="FF000000"/>
        <rFont val="Helvetica"/>
        <family val="2"/>
      </rPr>
      <t xml:space="preserve">: The table lists all pieces of information on the status of a country concerning the national legislations and the participation in regional and international agreements based on the informtion on regulations in the tab "Table all data". </t>
    </r>
  </si>
  <si>
    <r>
      <t xml:space="preserve">⭐︎Tab </t>
    </r>
    <r>
      <rPr>
        <b/>
        <sz val="12"/>
        <color rgb="FF000000"/>
        <rFont val="Helvetica"/>
        <family val="2"/>
      </rPr>
      <t>"Table all data"</t>
    </r>
    <r>
      <rPr>
        <sz val="12"/>
        <color rgb="FF000000"/>
        <rFont val="Helvetica"/>
        <family val="2"/>
      </rPr>
      <t>: This is the complete dataset for all UNCTAD member States on the status of their national legislations  ("Legislation", "Draft Legislation", "No Legislation" and "No data") and participation in a range of international and regional agreements.</t>
    </r>
  </si>
  <si>
    <t>Annex 3 – Annex to Chapter VI</t>
  </si>
  <si>
    <t xml:space="preserve">This is a dataset on provisions on cross-border data flows, data localisation, as well as legislations on privacy and data protection at national, as well as at regional and international levels (20 organisations and foras as of 19/05/2021). The data concern UNCTAD member States, i.e. 195 countries.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</si>
</sst>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333333"/>
      <name val="Arial"/>
      <family val="2"/>
    </font>
    <font>
      <sz val="11"/>
      <color theme="1"/>
      <name val="Arial"/>
      <family val="2"/>
    </font>
    <font>
      <b/>
      <sz val="11"/>
      <color theme="1"/>
      <name val="Arial"/>
      <family val="2"/>
    </font>
    <font>
      <b/>
      <sz val="14"/>
      <color theme="1"/>
      <name val="Arial"/>
      <family val="2"/>
    </font>
    <font>
      <sz val="14"/>
      <color theme="1"/>
      <name val="Arial"/>
      <family val="2"/>
    </font>
    <font>
      <sz val="14"/>
      <color rgb="FFFF0000"/>
      <name val="Arial"/>
      <family val="2"/>
    </font>
    <font>
      <sz val="14"/>
      <color rgb="FF333333"/>
      <name val="Arial"/>
      <family val="2"/>
    </font>
    <font>
      <sz val="18"/>
      <color rgb="FFFF0000"/>
      <name val="Arial"/>
      <family val="2"/>
    </font>
    <font>
      <b/>
      <sz val="18"/>
      <color theme="1"/>
      <name val="Arial"/>
      <family val="2"/>
    </font>
    <font>
      <sz val="15"/>
      <color theme="1"/>
      <name val="Arial"/>
      <family val="2"/>
    </font>
    <font>
      <i/>
      <sz val="15"/>
      <color theme="1"/>
      <name val="Arial"/>
      <family val="2"/>
    </font>
    <font>
      <i/>
      <u/>
      <sz val="15"/>
      <name val="Arial"/>
      <family val="2"/>
    </font>
    <font>
      <sz val="12"/>
      <color rgb="FF000000"/>
      <name val="Helvetica"/>
      <family val="2"/>
    </font>
    <font>
      <i/>
      <sz val="12"/>
      <color rgb="FF000000"/>
      <name val="Helvetica"/>
      <family val="2"/>
    </font>
    <font>
      <sz val="12"/>
      <color rgb="FF000000"/>
      <name val="Arial"/>
      <family val="2"/>
    </font>
    <font>
      <sz val="12"/>
      <color theme="1"/>
      <name val="Arial"/>
      <family val="2"/>
    </font>
    <font>
      <b/>
      <sz val="12"/>
      <color rgb="FF000000"/>
      <name val="Helvetica"/>
      <family val="2"/>
    </font>
    <font>
      <b/>
      <sz val="14"/>
      <color rgb="FF000000"/>
      <name val="Helvetica"/>
      <family val="2"/>
    </font>
    <font>
      <sz val="14"/>
      <color rgb="FF000000"/>
      <name val="Helvetica"/>
      <family val="2"/>
    </font>
  </fonts>
  <fills count="12">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bgColor indexed="64"/>
      </patternFill>
    </fill>
    <fill>
      <patternFill patternType="solid">
        <fgColor theme="8" tint="0.79998168889431442"/>
        <bgColor indexed="64"/>
      </patternFill>
    </fill>
    <fill>
      <patternFill patternType="solid">
        <fgColor rgb="FFD5FC79"/>
        <bgColor indexed="64"/>
      </patternFill>
    </fill>
    <fill>
      <patternFill patternType="solid">
        <fgColor theme="5" tint="-0.249977111117893"/>
        <bgColor indexed="64"/>
      </patternFill>
    </fill>
    <fill>
      <patternFill patternType="solid">
        <fgColor theme="7"/>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1">
    <xf numFmtId="0" fontId="0" fillId="0" borderId="0" xfId="0"/>
    <xf numFmtId="0" fontId="2" fillId="0" borderId="0" xfId="0" applyFont="1"/>
    <xf numFmtId="0" fontId="2" fillId="0" borderId="0" xfId="0" applyFont="1" applyAlignment="1">
      <alignment horizontal="center" vertical="center" wrapText="1"/>
    </xf>
    <xf numFmtId="0" fontId="1" fillId="0" borderId="1" xfId="0" applyFont="1" applyBorder="1"/>
    <xf numFmtId="0" fontId="2" fillId="0" borderId="1" xfId="0" applyFont="1" applyBorder="1"/>
    <xf numFmtId="0" fontId="2" fillId="0"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xf numFmtId="0" fontId="7" fillId="0" borderId="1" xfId="0" applyFont="1" applyBorder="1"/>
    <xf numFmtId="0" fontId="5" fillId="0" borderId="1" xfId="0" applyFont="1" applyBorder="1"/>
    <xf numFmtId="0" fontId="5" fillId="4" borderId="1" xfId="0" applyFont="1" applyFill="1" applyBorder="1" applyAlignment="1">
      <alignment horizontal="center" vertical="center" wrapText="1"/>
    </xf>
    <xf numFmtId="0" fontId="5" fillId="0" borderId="1" xfId="0" applyFont="1" applyFill="1" applyBorder="1"/>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wrapText="1"/>
    </xf>
    <xf numFmtId="0" fontId="5" fillId="1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11" borderId="0" xfId="0" applyFont="1" applyFill="1" applyAlignment="1">
      <alignment horizontal="left" vertical="center"/>
    </xf>
    <xf numFmtId="0" fontId="5" fillId="11" borderId="0" xfId="0" applyFont="1" applyFill="1" applyAlignment="1">
      <alignment vertical="center" wrapText="1"/>
    </xf>
    <xf numFmtId="0" fontId="5" fillId="11" borderId="0" xfId="0" applyFont="1" applyFill="1"/>
    <xf numFmtId="0" fontId="5" fillId="11" borderId="0" xfId="0" applyFont="1" applyFill="1" applyAlignment="1">
      <alignment horizontal="center" vertical="center"/>
    </xf>
    <xf numFmtId="0" fontId="5" fillId="11" borderId="0" xfId="0" applyFont="1" applyFill="1" applyAlignment="1">
      <alignment vertical="center"/>
    </xf>
    <xf numFmtId="0" fontId="10" fillId="0" borderId="0" xfId="0" applyFont="1"/>
    <xf numFmtId="0" fontId="11" fillId="11" borderId="0" xfId="0" applyFont="1" applyFill="1" applyAlignment="1">
      <alignment vertical="center"/>
    </xf>
    <xf numFmtId="0" fontId="10" fillId="11" borderId="0" xfId="0" applyFont="1" applyFill="1" applyAlignment="1">
      <alignment horizontal="left" vertical="center"/>
    </xf>
    <xf numFmtId="0" fontId="10" fillId="11" borderId="0" xfId="0" applyFont="1" applyFill="1" applyAlignment="1">
      <alignment vertical="center" wrapText="1"/>
    </xf>
    <xf numFmtId="0" fontId="10" fillId="11" borderId="0" xfId="0" applyFont="1" applyFill="1" applyAlignment="1">
      <alignment horizontal="center" vertical="center"/>
    </xf>
    <xf numFmtId="0" fontId="10" fillId="0" borderId="0" xfId="0" applyFont="1" applyAlignment="1">
      <alignment horizontal="center" vertical="center"/>
    </xf>
    <xf numFmtId="0" fontId="10" fillId="11" borderId="0" xfId="0" applyFont="1" applyFill="1"/>
    <xf numFmtId="0" fontId="0" fillId="11" borderId="5" xfId="0" applyFill="1" applyBorder="1"/>
    <xf numFmtId="0" fontId="0" fillId="11" borderId="7" xfId="0" applyFill="1" applyBorder="1"/>
    <xf numFmtId="0" fontId="0" fillId="11" borderId="0" xfId="0" applyFill="1" applyBorder="1"/>
    <xf numFmtId="0" fontId="0" fillId="11" borderId="9" xfId="0" applyFill="1" applyBorder="1"/>
    <xf numFmtId="0" fontId="0" fillId="11" borderId="10" xfId="0" applyFill="1" applyBorder="1"/>
    <xf numFmtId="0" fontId="15" fillId="11" borderId="6" xfId="0" applyFont="1" applyFill="1" applyBorder="1"/>
    <xf numFmtId="0" fontId="16" fillId="11" borderId="6" xfId="0" applyFont="1" applyFill="1" applyBorder="1"/>
    <xf numFmtId="0" fontId="16" fillId="11" borderId="8" xfId="0" applyFont="1" applyFill="1" applyBorder="1"/>
    <xf numFmtId="0" fontId="16" fillId="0" borderId="0" xfId="0" applyFont="1"/>
    <xf numFmtId="0" fontId="5" fillId="0" borderId="0" xfId="0" pivotButton="1" applyFont="1" applyAlignment="1">
      <alignment vertical="center"/>
    </xf>
    <xf numFmtId="0" fontId="5" fillId="0" borderId="2" xfId="0" applyFont="1" applyBorder="1" applyAlignment="1">
      <alignment vertical="center"/>
    </xf>
    <xf numFmtId="0" fontId="13" fillId="11" borderId="4" xfId="0" applyFont="1" applyFill="1" applyBorder="1" applyAlignment="1">
      <alignment vertical="top" wrapText="1"/>
    </xf>
    <xf numFmtId="0" fontId="13" fillId="11" borderId="6" xfId="0" applyFont="1" applyFill="1" applyBorder="1" applyAlignment="1">
      <alignment vertical="top" wrapText="1"/>
    </xf>
    <xf numFmtId="0" fontId="13" fillId="11" borderId="0" xfId="0" applyFont="1" applyFill="1" applyBorder="1" applyAlignment="1">
      <alignment vertical="top" wrapText="1"/>
    </xf>
    <xf numFmtId="0" fontId="18" fillId="11" borderId="3" xfId="0" applyFont="1" applyFill="1" applyBorder="1" applyAlignment="1">
      <alignment vertical="top"/>
    </xf>
    <xf numFmtId="0" fontId="19" fillId="11" borderId="6" xfId="0" applyFont="1" applyFill="1" applyBorder="1" applyAlignment="1">
      <alignment vertical="top"/>
    </xf>
    <xf numFmtId="0" fontId="13" fillId="11" borderId="6" xfId="0" applyFont="1" applyFill="1" applyBorder="1" applyAlignment="1">
      <alignment horizontal="left" vertical="top" wrapText="1"/>
    </xf>
    <xf numFmtId="0" fontId="13" fillId="11" borderId="0" xfId="0" applyFont="1" applyFill="1" applyBorder="1" applyAlignment="1">
      <alignment horizontal="left" vertical="top" wrapText="1"/>
    </xf>
    <xf numFmtId="0" fontId="14" fillId="11" borderId="6" xfId="0" applyFont="1" applyFill="1" applyBorder="1" applyAlignment="1">
      <alignment horizontal="left" vertical="top" wrapText="1"/>
    </xf>
    <xf numFmtId="0" fontId="14" fillId="11" borderId="0" xfId="0" applyFont="1" applyFill="1" applyBorder="1" applyAlignment="1">
      <alignment horizontal="left" vertical="top" wrapText="1"/>
    </xf>
    <xf numFmtId="0" fontId="9" fillId="11" borderId="0" xfId="0" applyFont="1" applyFill="1" applyAlignment="1">
      <alignment horizontal="center" vertical="center" wrapText="1"/>
    </xf>
  </cellXfs>
  <cellStyles count="1">
    <cellStyle name="Normal" xfId="0" builtinId="0"/>
  </cellStyles>
  <dxfs count="71">
    <dxf>
      <border>
        <left style="thin">
          <color indexed="64"/>
        </left>
        <right style="thin">
          <color indexed="64"/>
        </right>
        <top style="thin">
          <color indexed="64"/>
        </top>
        <vertical style="thin">
          <color indexed="64"/>
        </vertical>
        <horizontal style="thin">
          <color indexed="64"/>
        </horizontal>
      </bord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color rgb="FF00B050"/>
      </font>
      <fill>
        <patternFill patternType="none">
          <bgColor auto="1"/>
        </patternFill>
      </fill>
    </dxf>
    <dxf>
      <font>
        <color rgb="FF00B050"/>
      </font>
      <border>
        <left/>
        <right/>
        <top/>
        <bottom/>
      </border>
    </dxf>
    <dxf>
      <font>
        <color rgb="FF9C0006"/>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rgb="FF9C0006"/>
      </font>
      <fill>
        <patternFill patternType="none">
          <bgColor auto="1"/>
        </patternFill>
      </fill>
    </dxf>
    <dxf>
      <font>
        <color rgb="FF00B050"/>
      </font>
      <fill>
        <patternFill patternType="none">
          <bgColor auto="1"/>
        </patternFill>
      </fill>
    </dxf>
  </dxfs>
  <tableStyles count="0" defaultTableStyle="TableStyleMedium2" defaultPivotStyle="PivotStyleLight16"/>
  <colors>
    <mruColors>
      <color rgb="FFD5F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cin Skrzypczyk" refreshedDate="44336.585380208337" createdVersion="6" refreshedVersion="6" minRefreshableVersion="3" recordCount="196" xr:uid="{825C3658-D1FA-A147-9522-46CBD2FECFED}">
  <cacheSource type="worksheet">
    <worksheetSource ref="A2:V198" sheet="Table all data"/>
  </cacheSource>
  <cacheFields count="22">
    <cacheField name="Country" numFmtId="0">
      <sharedItems count="196">
        <s v="UNCTAD Member State"/>
        <s v="Afghanistan"/>
        <s v="Albania"/>
        <s v="Algeria"/>
        <s v="Andorra"/>
        <s v="Angola"/>
        <s v="Antigua and Barbuda"/>
        <s v="Argentina"/>
        <s v="Armenia"/>
        <s v="Australia"/>
        <s v="Austria"/>
        <s v="Azerbaijan"/>
        <s v="Bahamas"/>
        <s v="Bahrain"/>
        <s v="Bangladesh"/>
        <s v="Barbados"/>
        <s v="Belarus"/>
        <s v="Belgium"/>
        <s v="Belize"/>
        <s v="Benin"/>
        <s v="Bhutan"/>
        <s v="Bolivia (Plurinational State of)"/>
        <s v="Bosnia and Herzegovina"/>
        <s v="Botswana"/>
        <s v="Brazil"/>
        <s v="Brunei Darussalam"/>
        <s v="Bulgaria"/>
        <s v="Burkina Faso"/>
        <s v="Burundi"/>
        <s v="Cambodia"/>
        <s v="Cameroon"/>
        <s v="Canada"/>
        <s v="Cabo Verde"/>
        <s v="Central African Republic"/>
        <s v="Chad"/>
        <s v="Chile"/>
        <s v="China"/>
        <s v="Colombia"/>
        <s v="Comoros"/>
        <s v="Congo"/>
        <s v="Costa Rica"/>
        <s v="Côte d'Ivoire"/>
        <s v="Croatia"/>
        <s v="Cuba"/>
        <s v="Cyprus"/>
        <s v="Czechia"/>
        <s v="Democratic People's Republic of Korea"/>
        <s v="Democratic Republic of the Congo"/>
        <s v="Denmark"/>
        <s v="Djibouti"/>
        <s v="Dominica"/>
        <s v="Dominican Republic"/>
        <s v="Ecuador"/>
        <s v="Egypt"/>
        <s v="El Salvador"/>
        <s v="Equatorial Guinea"/>
        <s v="Eritrea"/>
        <s v="Estonia"/>
        <s v="Eswatini"/>
        <s v="Ethiopia"/>
        <s v="Fiji"/>
        <s v="Finland"/>
        <s v="France"/>
        <s v="Gabon"/>
        <s v="Gambia"/>
        <s v="Georgia"/>
        <s v="Germany"/>
        <s v="Ghana"/>
        <s v="Greece"/>
        <s v="Grenada"/>
        <s v="Guatemala"/>
        <s v="Guinea"/>
        <s v="Guinea-Bissau"/>
        <s v="Guyana"/>
        <s v="Haiti"/>
        <s v="Holy See"/>
        <s v="Honduras"/>
        <s v="Hungary"/>
        <s v="Iceland"/>
        <s v="India"/>
        <s v="Indonesia"/>
        <s v="Iran (Islamic Republic of)"/>
        <s v="Iraq"/>
        <s v="Ireland"/>
        <s v="Israel"/>
        <s v="Italy"/>
        <s v="Jamaica"/>
        <s v="Japan"/>
        <s v="Jordan"/>
        <s v="Kazakhstan"/>
        <s v="Kenya"/>
        <s v="Kiribati"/>
        <s v="Kuwait"/>
        <s v="Kyrgyzstan"/>
        <s v="Lao People's Democratic Republic"/>
        <s v="Latvia"/>
        <s v="Lebanon"/>
        <s v="Lesotho"/>
        <s v="Liberia"/>
        <s v="Libya"/>
        <s v="Liechtenstein"/>
        <s v="Lithuania"/>
        <s v="Luxembourg"/>
        <s v="Madagascar"/>
        <s v="Malawi"/>
        <s v="Malaysia"/>
        <s v="Maldives"/>
        <s v="Mali"/>
        <s v="Malta"/>
        <s v="Marshall Islands"/>
        <s v="Mauritania"/>
        <s v="Mauritius"/>
        <s v="Mexico"/>
        <s v="Micronesia (Federated States of)"/>
        <s v="Monaco"/>
        <s v="Mongolia"/>
        <s v="Montenegro"/>
        <s v="Morocco"/>
        <s v="Mozambique"/>
        <s v="Myanmar"/>
        <s v="Namibia"/>
        <s v="Nauru"/>
        <s v="Nepal"/>
        <s v="Netherlands"/>
        <s v="New Zealand"/>
        <s v="Nicaragua"/>
        <s v="Niger"/>
        <s v="Nigeria"/>
        <s v="North Macedonia"/>
        <s v="Norway"/>
        <s v="Oman"/>
        <s v="Pakistan"/>
        <s v="Palau"/>
        <s v="Panama"/>
        <s v="Papua New Guinea"/>
        <s v="Paraguay"/>
        <s v="Peru"/>
        <s v="Philippines"/>
        <s v="Poland"/>
        <s v="Portugal"/>
        <s v="Qatar"/>
        <s v="Republic of Korea"/>
        <s v="Republic of Moldova"/>
        <s v="Romania"/>
        <s v="Russian Federation"/>
        <s v="Rwanda"/>
        <s v="Saint Kitts and Nevis"/>
        <s v="Saint Lucia"/>
        <s v="Saint Vincent and the Grenadines"/>
        <s v="Samoa"/>
        <s v="San Marino"/>
        <s v="Sao Tome and Principe"/>
        <s v="Saudi Arabia"/>
        <s v="Senegal"/>
        <s v="Serbia"/>
        <s v="Seychelles"/>
        <s v="Sierra Leone"/>
        <s v="Singapore"/>
        <s v="Slovakia"/>
        <s v="Slovenia"/>
        <s v="Solomon Islands"/>
        <s v="Somalia"/>
        <s v="South Africa"/>
        <s v="South Sudan"/>
        <s v="Spain"/>
        <s v="Sri Lanka"/>
        <s v="State of Palestine"/>
        <s v="Sudan"/>
        <s v="Suriname"/>
        <s v="Sweden"/>
        <s v="Switzerland"/>
        <s v="Syrian Arab Republic"/>
        <s v="Tajikistan"/>
        <s v="Thailand"/>
        <s v="Timor-Leste"/>
        <s v="Togo"/>
        <s v="Tonga"/>
        <s v="Trinidad and Tobago"/>
        <s v="Tunisia"/>
        <s v="Turkey"/>
        <s v="Turkmenistan"/>
        <s v="Tuvalu"/>
        <s v="Uganda"/>
        <s v="Ukraine"/>
        <s v="United Arab Emirates"/>
        <s v="United Kingdom of Great Britain and Northern Ireland"/>
        <s v="United Republic of Tanzania"/>
        <s v="United States of America"/>
        <s v="Uruguay"/>
        <s v="Uzbekistan"/>
        <s v="Vanuatu"/>
        <s v="Venezuela (Bolivarian Republic of)"/>
        <s v="Viet Nam"/>
        <s v="Yemen"/>
        <s v="Zambia"/>
        <s v="Zimbabwe"/>
      </sharedItems>
    </cacheField>
    <cacheField name="National" numFmtId="0">
      <sharedItems count="5">
        <s v="Data protection and privacy legislation (national)_x000a__x000a_(#N/A refers to &quot;No legislation&quot; or &quot;No data&quot;)"/>
        <e v="#N/A"/>
        <s v="Legislation"/>
        <s v="Draft Legislation"/>
        <s v="No Data"/>
      </sharedItems>
    </cacheField>
    <cacheField name="International (trade related)" numFmtId="0">
      <sharedItems count="3">
        <s v="World Trade Organization (WTO):_x000a__x000a_- Joint Statement Initiative (JSI) negotiations on e-commerce (2019)"/>
        <e v="#N/A"/>
        <s v="WTO: JSI (2019)"/>
      </sharedItems>
    </cacheField>
    <cacheField name="International (trade related)2" numFmtId="0">
      <sharedItems count="3">
        <s v="Comprehensive and Progressive Agreement for Trans-Pacific Partnership (CPTPP), signed in 2016 (initially TPP):_x000a__x000a_- Provisions for free data flows and ban on data localisation (exception clause for location of computing facilities)"/>
        <e v="#N/A"/>
        <s v="CPTPP"/>
      </sharedItems>
    </cacheField>
    <cacheField name="International (trade related)3" numFmtId="0">
      <sharedItems count="3">
        <s v="Trade in Services Agreement (TiSA) (on hold), negotiations started in 2013:_x000a__x000a_- Commitment to free flow of data and a ban on data localisation"/>
        <e v="#N/A"/>
        <s v="TiSA (on hold)"/>
      </sharedItems>
    </cacheField>
    <cacheField name="International (trade related)4" numFmtId="0">
      <sharedItems count="5">
        <s v="European Commission (EC):_x000a__x000a_- Adoption by EC of the &quot;Adequacy&quot; decision (Data protection) for a third country outside of the European Economic Area (Data Protection Directive, 95/46/EC, from 1995)"/>
        <e v="#N/A"/>
        <s v="EC adopted the &quot;Adequacy&quot; decision. "/>
        <s v="EC was to launch the adoption of the &quot;Adequacy&quot; decision (30/03/2021)"/>
        <s v="EC launched procedure to adopt the &quot;Adequacy&quot; decision (18/02/2021)"/>
      </sharedItems>
    </cacheField>
    <cacheField name="Regional (trade related)" numFmtId="0">
      <sharedItems count="3">
        <s v="European Union (EU) and European Economic  Area (EEA): _x000a__x000a_- General Data Protection Regulation (GDPR), implemented in 2018"/>
        <e v="#N/A"/>
        <s v="GDPR"/>
      </sharedItems>
    </cacheField>
    <cacheField name="Regional (trade related)2" numFmtId="0">
      <sharedItems count="3">
        <s v="United States Mexico Canada Agreement (USMCA), signed in 2019:_x000a__x000a_- Binding commitment to free flow of data and a ban on data localisation"/>
        <e v="#N/A"/>
        <s v="USMCA"/>
      </sharedItems>
    </cacheField>
    <cacheField name="Regional (trade related)3" numFmtId="0">
      <sharedItems count="3">
        <s v="Dominican Republic-Central America Free Trade Agreement (CAFTA-DR):_x000a__x000a_- Chapter 14 on e-commerce (2004)"/>
        <e v="#N/A"/>
        <s v="CAFTA-DR"/>
      </sharedItems>
    </cacheField>
    <cacheField name="Regional (trade related)4" numFmtId="0">
      <sharedItems count="3">
        <s v="Regional Comprehensive Economic Partnership (RCEP), signed in 2020:_x000a__x000a_- Free flow of cross-border data and a ban on data localisation (with exception clauses for each)"/>
        <e v="#N/A"/>
        <s v="RCEP "/>
      </sharedItems>
    </cacheField>
    <cacheField name="Regional (trade related)5" numFmtId="0">
      <sharedItems count="3">
        <s v="Pacific Alliance (PA), founded 2011:_x000a__x000a_- Cross-border data flows issues and ban on data computing localisation"/>
        <e v="#N/A"/>
        <s v="Pacific Alliance "/>
      </sharedItems>
    </cacheField>
    <cacheField name="Regional (trade related)6" numFmtId="0">
      <sharedItems count="4">
        <s v="MERCOSUR:_x000a__x000a_- Digital Agenda Group (in Spanish GAD: Grupo Agenda Digital, created in 2017) with a proposal for an action plan on digital agenda"/>
        <e v="#N/A"/>
        <s v="GAD-MERCOSUR"/>
        <s v="GAD-MERCOSUR (State Member suspended since 2017)" u="1"/>
      </sharedItems>
    </cacheField>
    <cacheField name="International (economic domain)" numFmtId="0">
      <sharedItems count="3">
        <s v="G20:_x000a__x000a_- Osaka Track for the G20 initiative to implement &quot;Data Free Flow with Trust&quot; (signed in 2019)"/>
        <e v="#N/A"/>
        <s v="Osaka Track"/>
      </sharedItems>
    </cacheField>
    <cacheField name="International (economic domain)2" numFmtId="0">
      <sharedItems count="3">
        <s v="Digital Economy Partnership Agreement (DEPA), signed in 2020:_x000a__x000a_- Articles 4.3 and 4.4 respectively for free flows of cross-border data and ban on data localisation (with exception clauses for each)"/>
        <e v="#N/A"/>
        <s v="DEPA"/>
      </sharedItems>
    </cacheField>
    <cacheField name="International (economic domain)3" numFmtId="0">
      <sharedItems count="3">
        <s v="Asia-Pacific Economic Cooperation (APEC):_x000a__x000a_- Internet and Digital Economy Roadmap (IADER) (2017). _x000a__x000a_- Cross-Border Privacy Rules (CBPR) System (2011) on voluntary basis."/>
        <e v="#N/A"/>
        <s v="APEC: IADER (2017)/ CBPR (2011)"/>
      </sharedItems>
    </cacheField>
    <cacheField name="Regional (economic domain)" numFmtId="0">
      <sharedItems count="3">
        <s v="Association of Southeast Asian Nations (ASEAN):_x000a__x000a_- Agreement on E-Commerce (AE-Com) (2018): cross-border data flows facilitation and restriction on data localisation_x000a__x000a_- Framework on Personal Data Protection (FPDP) (2016)"/>
        <e v="#N/A"/>
        <s v="ASEAN: AE-Com and FPDP"/>
      </sharedItems>
    </cacheField>
    <cacheField name="International (beyond trade and economic domain)" numFmtId="0">
      <sharedItems count="3">
        <s v="Council of Europe (COE):_x000a__x000a_- Convention 108+_x000a__x000a_(The Convention for the Protection of Individuals with regard to Automatic Processing of Personal Data, convention 108 signed in 1981, amended in 2018 for 108+)"/>
        <e v="#N/A"/>
        <s v="COE: Convention 108+"/>
      </sharedItems>
    </cacheField>
    <cacheField name="International (beyond trade and economic domain)2" numFmtId="0">
      <sharedItems count="3">
        <s v="Organisation for Economic Co-operation and Development (OECD): _x000a__x000a_- Guidelines on protection of privacy and transborder flows of personal data (2013)_x000a__x000a_- “Principles for Internet Policy Making” (2014): support for free cross-border data flows"/>
        <e v="#N/A"/>
        <s v="OECD: Guidelines on protection of privacy and support for free CBDF. "/>
      </sharedItems>
    </cacheField>
    <cacheField name="International (beyond trade and economic domain)3" numFmtId="0">
      <sharedItems count="3">
        <s v="Red Iberoamericana de Datos Personales (RIDP), created in 2003:_x000a__x000a_- Promotion of a regulatory framework for data protection (inspired by EU standards)"/>
        <e v="#N/A"/>
        <s v="RIDP"/>
      </sharedItems>
    </cacheField>
    <cacheField name="International (beyond trade and economic domain)4" numFmtId="0">
      <sharedItems count="3">
        <s v="Economic Commission for Latin America and Caribbean (ECLAC):_x000a__x000a_- Digital agenda &quot;eLAC 2022&quot;, Goal 27: contains, among others, the mention of free flow of data with trust (2020)"/>
        <e v="#N/A"/>
        <s v="ELAC 2022, Goal 27._x000a_"/>
      </sharedItems>
    </cacheField>
    <cacheField name="Regional (beyond trade and economic domain)" numFmtId="0">
      <sharedItems count="3">
        <s v="African Union (AU):_x000a__x000a_- Convention on Cyber Security and Personal Data (the Malabo Convention, 2014)"/>
        <e v="#N/A"/>
        <s v="Ratified Malabo Convention"/>
      </sharedItems>
    </cacheField>
    <cacheField name="Regional (beyond trade and economic domain)2" numFmtId="0">
      <sharedItems count="3">
        <s v="Organisation of American States (OAS):_x000a__x000a_- “Updated Principles on Privacy and Protection of Personal Data” (2021)_x000a__x000a_- &quot;Legislative Guide on Privacy and Personal Data Protection in the Americas&quot; (2015)"/>
        <e v="#N/A"/>
        <s v="OAS: privacy and data protectio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6">
  <r>
    <x v="0"/>
    <x v="0"/>
    <x v="0"/>
    <x v="0"/>
    <x v="0"/>
    <x v="0"/>
    <x v="0"/>
    <x v="0"/>
    <x v="0"/>
    <x v="0"/>
    <x v="0"/>
    <x v="0"/>
    <x v="0"/>
    <x v="0"/>
    <x v="0"/>
    <x v="0"/>
    <x v="0"/>
    <x v="0"/>
    <x v="0"/>
    <x v="0"/>
    <x v="0"/>
    <x v="0"/>
  </r>
  <r>
    <x v="1"/>
    <x v="1"/>
    <x v="1"/>
    <x v="1"/>
    <x v="1"/>
    <x v="1"/>
    <x v="1"/>
    <x v="1"/>
    <x v="1"/>
    <x v="1"/>
    <x v="1"/>
    <x v="1"/>
    <x v="1"/>
    <x v="1"/>
    <x v="1"/>
    <x v="1"/>
    <x v="1"/>
    <x v="1"/>
    <x v="1"/>
    <x v="1"/>
    <x v="1"/>
    <x v="1"/>
  </r>
  <r>
    <x v="2"/>
    <x v="2"/>
    <x v="2"/>
    <x v="1"/>
    <x v="1"/>
    <x v="1"/>
    <x v="1"/>
    <x v="1"/>
    <x v="1"/>
    <x v="1"/>
    <x v="1"/>
    <x v="1"/>
    <x v="1"/>
    <x v="1"/>
    <x v="1"/>
    <x v="1"/>
    <x v="2"/>
    <x v="1"/>
    <x v="1"/>
    <x v="1"/>
    <x v="1"/>
    <x v="1"/>
  </r>
  <r>
    <x v="3"/>
    <x v="2"/>
    <x v="1"/>
    <x v="1"/>
    <x v="1"/>
    <x v="1"/>
    <x v="1"/>
    <x v="1"/>
    <x v="1"/>
    <x v="1"/>
    <x v="1"/>
    <x v="1"/>
    <x v="1"/>
    <x v="1"/>
    <x v="1"/>
    <x v="1"/>
    <x v="1"/>
    <x v="1"/>
    <x v="1"/>
    <x v="1"/>
    <x v="1"/>
    <x v="1"/>
  </r>
  <r>
    <x v="4"/>
    <x v="2"/>
    <x v="1"/>
    <x v="1"/>
    <x v="1"/>
    <x v="2"/>
    <x v="1"/>
    <x v="1"/>
    <x v="1"/>
    <x v="1"/>
    <x v="1"/>
    <x v="1"/>
    <x v="1"/>
    <x v="1"/>
    <x v="1"/>
    <x v="1"/>
    <x v="2"/>
    <x v="1"/>
    <x v="2"/>
    <x v="1"/>
    <x v="1"/>
    <x v="1"/>
  </r>
  <r>
    <x v="5"/>
    <x v="2"/>
    <x v="1"/>
    <x v="1"/>
    <x v="1"/>
    <x v="1"/>
    <x v="1"/>
    <x v="1"/>
    <x v="1"/>
    <x v="1"/>
    <x v="1"/>
    <x v="1"/>
    <x v="1"/>
    <x v="1"/>
    <x v="1"/>
    <x v="1"/>
    <x v="1"/>
    <x v="1"/>
    <x v="1"/>
    <x v="1"/>
    <x v="2"/>
    <x v="1"/>
  </r>
  <r>
    <x v="6"/>
    <x v="2"/>
    <x v="1"/>
    <x v="1"/>
    <x v="1"/>
    <x v="1"/>
    <x v="1"/>
    <x v="1"/>
    <x v="1"/>
    <x v="1"/>
    <x v="1"/>
    <x v="1"/>
    <x v="1"/>
    <x v="1"/>
    <x v="1"/>
    <x v="1"/>
    <x v="1"/>
    <x v="1"/>
    <x v="1"/>
    <x v="2"/>
    <x v="1"/>
    <x v="2"/>
  </r>
  <r>
    <x v="7"/>
    <x v="2"/>
    <x v="2"/>
    <x v="1"/>
    <x v="1"/>
    <x v="2"/>
    <x v="1"/>
    <x v="1"/>
    <x v="1"/>
    <x v="1"/>
    <x v="1"/>
    <x v="2"/>
    <x v="2"/>
    <x v="1"/>
    <x v="1"/>
    <x v="1"/>
    <x v="2"/>
    <x v="1"/>
    <x v="2"/>
    <x v="2"/>
    <x v="1"/>
    <x v="2"/>
  </r>
  <r>
    <x v="8"/>
    <x v="2"/>
    <x v="1"/>
    <x v="1"/>
    <x v="1"/>
    <x v="1"/>
    <x v="1"/>
    <x v="1"/>
    <x v="1"/>
    <x v="1"/>
    <x v="1"/>
    <x v="1"/>
    <x v="1"/>
    <x v="1"/>
    <x v="1"/>
    <x v="1"/>
    <x v="2"/>
    <x v="1"/>
    <x v="1"/>
    <x v="1"/>
    <x v="1"/>
    <x v="1"/>
  </r>
  <r>
    <x v="9"/>
    <x v="2"/>
    <x v="2"/>
    <x v="2"/>
    <x v="2"/>
    <x v="1"/>
    <x v="1"/>
    <x v="1"/>
    <x v="1"/>
    <x v="2"/>
    <x v="1"/>
    <x v="1"/>
    <x v="2"/>
    <x v="1"/>
    <x v="2"/>
    <x v="1"/>
    <x v="1"/>
    <x v="2"/>
    <x v="1"/>
    <x v="1"/>
    <x v="1"/>
    <x v="1"/>
  </r>
  <r>
    <x v="10"/>
    <x v="2"/>
    <x v="2"/>
    <x v="1"/>
    <x v="2"/>
    <x v="1"/>
    <x v="2"/>
    <x v="1"/>
    <x v="1"/>
    <x v="1"/>
    <x v="1"/>
    <x v="1"/>
    <x v="1"/>
    <x v="1"/>
    <x v="1"/>
    <x v="1"/>
    <x v="2"/>
    <x v="2"/>
    <x v="1"/>
    <x v="1"/>
    <x v="1"/>
    <x v="1"/>
  </r>
  <r>
    <x v="11"/>
    <x v="2"/>
    <x v="1"/>
    <x v="1"/>
    <x v="1"/>
    <x v="1"/>
    <x v="1"/>
    <x v="1"/>
    <x v="1"/>
    <x v="1"/>
    <x v="1"/>
    <x v="1"/>
    <x v="1"/>
    <x v="1"/>
    <x v="1"/>
    <x v="1"/>
    <x v="2"/>
    <x v="1"/>
    <x v="1"/>
    <x v="1"/>
    <x v="1"/>
    <x v="1"/>
  </r>
  <r>
    <x v="12"/>
    <x v="2"/>
    <x v="1"/>
    <x v="1"/>
    <x v="1"/>
    <x v="1"/>
    <x v="1"/>
    <x v="1"/>
    <x v="1"/>
    <x v="1"/>
    <x v="1"/>
    <x v="1"/>
    <x v="1"/>
    <x v="1"/>
    <x v="1"/>
    <x v="1"/>
    <x v="1"/>
    <x v="1"/>
    <x v="1"/>
    <x v="2"/>
    <x v="1"/>
    <x v="2"/>
  </r>
  <r>
    <x v="13"/>
    <x v="2"/>
    <x v="2"/>
    <x v="1"/>
    <x v="1"/>
    <x v="1"/>
    <x v="1"/>
    <x v="1"/>
    <x v="1"/>
    <x v="1"/>
    <x v="1"/>
    <x v="1"/>
    <x v="1"/>
    <x v="1"/>
    <x v="1"/>
    <x v="1"/>
    <x v="1"/>
    <x v="1"/>
    <x v="1"/>
    <x v="1"/>
    <x v="1"/>
    <x v="1"/>
  </r>
  <r>
    <x v="14"/>
    <x v="1"/>
    <x v="1"/>
    <x v="1"/>
    <x v="1"/>
    <x v="1"/>
    <x v="1"/>
    <x v="1"/>
    <x v="1"/>
    <x v="1"/>
    <x v="1"/>
    <x v="1"/>
    <x v="1"/>
    <x v="1"/>
    <x v="1"/>
    <x v="1"/>
    <x v="1"/>
    <x v="1"/>
    <x v="1"/>
    <x v="1"/>
    <x v="1"/>
    <x v="1"/>
  </r>
  <r>
    <x v="15"/>
    <x v="3"/>
    <x v="1"/>
    <x v="1"/>
    <x v="1"/>
    <x v="1"/>
    <x v="1"/>
    <x v="1"/>
    <x v="1"/>
    <x v="1"/>
    <x v="1"/>
    <x v="1"/>
    <x v="1"/>
    <x v="1"/>
    <x v="1"/>
    <x v="1"/>
    <x v="1"/>
    <x v="1"/>
    <x v="1"/>
    <x v="2"/>
    <x v="1"/>
    <x v="2"/>
  </r>
  <r>
    <x v="16"/>
    <x v="2"/>
    <x v="1"/>
    <x v="1"/>
    <x v="1"/>
    <x v="1"/>
    <x v="1"/>
    <x v="1"/>
    <x v="1"/>
    <x v="1"/>
    <x v="1"/>
    <x v="1"/>
    <x v="1"/>
    <x v="1"/>
    <x v="1"/>
    <x v="1"/>
    <x v="1"/>
    <x v="1"/>
    <x v="1"/>
    <x v="1"/>
    <x v="1"/>
    <x v="1"/>
  </r>
  <r>
    <x v="17"/>
    <x v="2"/>
    <x v="2"/>
    <x v="1"/>
    <x v="2"/>
    <x v="1"/>
    <x v="2"/>
    <x v="1"/>
    <x v="1"/>
    <x v="1"/>
    <x v="1"/>
    <x v="1"/>
    <x v="1"/>
    <x v="1"/>
    <x v="1"/>
    <x v="1"/>
    <x v="2"/>
    <x v="2"/>
    <x v="1"/>
    <x v="1"/>
    <x v="1"/>
    <x v="1"/>
  </r>
  <r>
    <x v="18"/>
    <x v="1"/>
    <x v="1"/>
    <x v="1"/>
    <x v="1"/>
    <x v="1"/>
    <x v="1"/>
    <x v="1"/>
    <x v="1"/>
    <x v="1"/>
    <x v="1"/>
    <x v="1"/>
    <x v="1"/>
    <x v="1"/>
    <x v="1"/>
    <x v="1"/>
    <x v="1"/>
    <x v="1"/>
    <x v="1"/>
    <x v="2"/>
    <x v="1"/>
    <x v="2"/>
  </r>
  <r>
    <x v="19"/>
    <x v="2"/>
    <x v="2"/>
    <x v="1"/>
    <x v="1"/>
    <x v="1"/>
    <x v="1"/>
    <x v="1"/>
    <x v="1"/>
    <x v="1"/>
    <x v="1"/>
    <x v="1"/>
    <x v="1"/>
    <x v="1"/>
    <x v="1"/>
    <x v="1"/>
    <x v="1"/>
    <x v="1"/>
    <x v="1"/>
    <x v="1"/>
    <x v="1"/>
    <x v="1"/>
  </r>
  <r>
    <x v="20"/>
    <x v="2"/>
    <x v="1"/>
    <x v="1"/>
    <x v="1"/>
    <x v="1"/>
    <x v="1"/>
    <x v="1"/>
    <x v="1"/>
    <x v="1"/>
    <x v="1"/>
    <x v="1"/>
    <x v="1"/>
    <x v="1"/>
    <x v="1"/>
    <x v="1"/>
    <x v="1"/>
    <x v="1"/>
    <x v="1"/>
    <x v="1"/>
    <x v="1"/>
    <x v="1"/>
  </r>
  <r>
    <x v="21"/>
    <x v="2"/>
    <x v="1"/>
    <x v="1"/>
    <x v="1"/>
    <x v="1"/>
    <x v="1"/>
    <x v="1"/>
    <x v="1"/>
    <x v="1"/>
    <x v="1"/>
    <x v="1"/>
    <x v="1"/>
    <x v="1"/>
    <x v="1"/>
    <x v="1"/>
    <x v="1"/>
    <x v="1"/>
    <x v="1"/>
    <x v="2"/>
    <x v="1"/>
    <x v="2"/>
  </r>
  <r>
    <x v="22"/>
    <x v="2"/>
    <x v="1"/>
    <x v="1"/>
    <x v="1"/>
    <x v="1"/>
    <x v="1"/>
    <x v="1"/>
    <x v="1"/>
    <x v="1"/>
    <x v="1"/>
    <x v="1"/>
    <x v="1"/>
    <x v="1"/>
    <x v="1"/>
    <x v="1"/>
    <x v="2"/>
    <x v="1"/>
    <x v="1"/>
    <x v="1"/>
    <x v="1"/>
    <x v="1"/>
  </r>
  <r>
    <x v="23"/>
    <x v="3"/>
    <x v="1"/>
    <x v="1"/>
    <x v="1"/>
    <x v="1"/>
    <x v="1"/>
    <x v="1"/>
    <x v="1"/>
    <x v="1"/>
    <x v="1"/>
    <x v="1"/>
    <x v="1"/>
    <x v="1"/>
    <x v="1"/>
    <x v="1"/>
    <x v="1"/>
    <x v="1"/>
    <x v="1"/>
    <x v="1"/>
    <x v="1"/>
    <x v="1"/>
  </r>
  <r>
    <x v="24"/>
    <x v="2"/>
    <x v="2"/>
    <x v="1"/>
    <x v="1"/>
    <x v="1"/>
    <x v="1"/>
    <x v="1"/>
    <x v="1"/>
    <x v="1"/>
    <x v="1"/>
    <x v="2"/>
    <x v="2"/>
    <x v="1"/>
    <x v="1"/>
    <x v="1"/>
    <x v="1"/>
    <x v="1"/>
    <x v="1"/>
    <x v="2"/>
    <x v="1"/>
    <x v="2"/>
  </r>
  <r>
    <x v="25"/>
    <x v="1"/>
    <x v="2"/>
    <x v="2"/>
    <x v="1"/>
    <x v="1"/>
    <x v="1"/>
    <x v="1"/>
    <x v="1"/>
    <x v="2"/>
    <x v="1"/>
    <x v="1"/>
    <x v="1"/>
    <x v="1"/>
    <x v="2"/>
    <x v="2"/>
    <x v="1"/>
    <x v="1"/>
    <x v="1"/>
    <x v="1"/>
    <x v="1"/>
    <x v="1"/>
  </r>
  <r>
    <x v="26"/>
    <x v="2"/>
    <x v="2"/>
    <x v="1"/>
    <x v="2"/>
    <x v="1"/>
    <x v="2"/>
    <x v="1"/>
    <x v="1"/>
    <x v="1"/>
    <x v="1"/>
    <x v="1"/>
    <x v="1"/>
    <x v="1"/>
    <x v="1"/>
    <x v="1"/>
    <x v="2"/>
    <x v="1"/>
    <x v="1"/>
    <x v="1"/>
    <x v="1"/>
    <x v="1"/>
  </r>
  <r>
    <x v="27"/>
    <x v="2"/>
    <x v="2"/>
    <x v="1"/>
    <x v="1"/>
    <x v="1"/>
    <x v="1"/>
    <x v="1"/>
    <x v="1"/>
    <x v="1"/>
    <x v="1"/>
    <x v="1"/>
    <x v="1"/>
    <x v="1"/>
    <x v="1"/>
    <x v="1"/>
    <x v="1"/>
    <x v="1"/>
    <x v="1"/>
    <x v="1"/>
    <x v="1"/>
    <x v="1"/>
  </r>
  <r>
    <x v="28"/>
    <x v="1"/>
    <x v="1"/>
    <x v="1"/>
    <x v="1"/>
    <x v="1"/>
    <x v="1"/>
    <x v="1"/>
    <x v="1"/>
    <x v="1"/>
    <x v="1"/>
    <x v="1"/>
    <x v="1"/>
    <x v="1"/>
    <x v="1"/>
    <x v="1"/>
    <x v="1"/>
    <x v="1"/>
    <x v="1"/>
    <x v="1"/>
    <x v="1"/>
    <x v="1"/>
  </r>
  <r>
    <x v="29"/>
    <x v="1"/>
    <x v="1"/>
    <x v="1"/>
    <x v="1"/>
    <x v="1"/>
    <x v="1"/>
    <x v="1"/>
    <x v="1"/>
    <x v="2"/>
    <x v="1"/>
    <x v="1"/>
    <x v="1"/>
    <x v="1"/>
    <x v="1"/>
    <x v="2"/>
    <x v="1"/>
    <x v="1"/>
    <x v="1"/>
    <x v="1"/>
    <x v="1"/>
    <x v="1"/>
  </r>
  <r>
    <x v="30"/>
    <x v="1"/>
    <x v="2"/>
    <x v="1"/>
    <x v="1"/>
    <x v="1"/>
    <x v="1"/>
    <x v="1"/>
    <x v="1"/>
    <x v="1"/>
    <x v="1"/>
    <x v="1"/>
    <x v="1"/>
    <x v="1"/>
    <x v="1"/>
    <x v="1"/>
    <x v="1"/>
    <x v="1"/>
    <x v="1"/>
    <x v="1"/>
    <x v="1"/>
    <x v="1"/>
  </r>
  <r>
    <x v="31"/>
    <x v="2"/>
    <x v="2"/>
    <x v="2"/>
    <x v="2"/>
    <x v="2"/>
    <x v="1"/>
    <x v="2"/>
    <x v="1"/>
    <x v="1"/>
    <x v="1"/>
    <x v="1"/>
    <x v="2"/>
    <x v="1"/>
    <x v="2"/>
    <x v="1"/>
    <x v="1"/>
    <x v="2"/>
    <x v="1"/>
    <x v="2"/>
    <x v="1"/>
    <x v="2"/>
  </r>
  <r>
    <x v="32"/>
    <x v="2"/>
    <x v="1"/>
    <x v="1"/>
    <x v="1"/>
    <x v="1"/>
    <x v="1"/>
    <x v="1"/>
    <x v="1"/>
    <x v="1"/>
    <x v="1"/>
    <x v="1"/>
    <x v="1"/>
    <x v="1"/>
    <x v="1"/>
    <x v="1"/>
    <x v="2"/>
    <x v="1"/>
    <x v="1"/>
    <x v="1"/>
    <x v="1"/>
    <x v="1"/>
  </r>
  <r>
    <x v="33"/>
    <x v="1"/>
    <x v="1"/>
    <x v="1"/>
    <x v="1"/>
    <x v="1"/>
    <x v="1"/>
    <x v="1"/>
    <x v="1"/>
    <x v="1"/>
    <x v="1"/>
    <x v="1"/>
    <x v="1"/>
    <x v="1"/>
    <x v="1"/>
    <x v="1"/>
    <x v="1"/>
    <x v="1"/>
    <x v="1"/>
    <x v="1"/>
    <x v="1"/>
    <x v="1"/>
  </r>
  <r>
    <x v="34"/>
    <x v="2"/>
    <x v="1"/>
    <x v="1"/>
    <x v="1"/>
    <x v="1"/>
    <x v="1"/>
    <x v="1"/>
    <x v="1"/>
    <x v="1"/>
    <x v="1"/>
    <x v="1"/>
    <x v="1"/>
    <x v="1"/>
    <x v="1"/>
    <x v="1"/>
    <x v="1"/>
    <x v="1"/>
    <x v="1"/>
    <x v="1"/>
    <x v="1"/>
    <x v="1"/>
  </r>
  <r>
    <x v="35"/>
    <x v="2"/>
    <x v="2"/>
    <x v="2"/>
    <x v="2"/>
    <x v="1"/>
    <x v="1"/>
    <x v="1"/>
    <x v="1"/>
    <x v="1"/>
    <x v="2"/>
    <x v="1"/>
    <x v="1"/>
    <x v="2"/>
    <x v="2"/>
    <x v="1"/>
    <x v="1"/>
    <x v="2"/>
    <x v="2"/>
    <x v="2"/>
    <x v="1"/>
    <x v="2"/>
  </r>
  <r>
    <x v="36"/>
    <x v="2"/>
    <x v="2"/>
    <x v="1"/>
    <x v="1"/>
    <x v="1"/>
    <x v="1"/>
    <x v="1"/>
    <x v="1"/>
    <x v="2"/>
    <x v="1"/>
    <x v="1"/>
    <x v="2"/>
    <x v="1"/>
    <x v="2"/>
    <x v="1"/>
    <x v="1"/>
    <x v="1"/>
    <x v="1"/>
    <x v="1"/>
    <x v="1"/>
    <x v="1"/>
  </r>
  <r>
    <x v="37"/>
    <x v="2"/>
    <x v="2"/>
    <x v="1"/>
    <x v="2"/>
    <x v="1"/>
    <x v="1"/>
    <x v="1"/>
    <x v="1"/>
    <x v="1"/>
    <x v="2"/>
    <x v="1"/>
    <x v="1"/>
    <x v="1"/>
    <x v="1"/>
    <x v="1"/>
    <x v="1"/>
    <x v="2"/>
    <x v="2"/>
    <x v="2"/>
    <x v="1"/>
    <x v="2"/>
  </r>
  <r>
    <x v="38"/>
    <x v="1"/>
    <x v="1"/>
    <x v="1"/>
    <x v="1"/>
    <x v="1"/>
    <x v="1"/>
    <x v="1"/>
    <x v="1"/>
    <x v="1"/>
    <x v="1"/>
    <x v="1"/>
    <x v="1"/>
    <x v="1"/>
    <x v="1"/>
    <x v="1"/>
    <x v="1"/>
    <x v="1"/>
    <x v="1"/>
    <x v="1"/>
    <x v="1"/>
    <x v="1"/>
  </r>
  <r>
    <x v="39"/>
    <x v="4"/>
    <x v="1"/>
    <x v="1"/>
    <x v="1"/>
    <x v="1"/>
    <x v="1"/>
    <x v="1"/>
    <x v="1"/>
    <x v="1"/>
    <x v="1"/>
    <x v="1"/>
    <x v="1"/>
    <x v="1"/>
    <x v="1"/>
    <x v="1"/>
    <x v="1"/>
    <x v="1"/>
    <x v="1"/>
    <x v="1"/>
    <x v="1"/>
    <x v="1"/>
  </r>
  <r>
    <x v="40"/>
    <x v="2"/>
    <x v="2"/>
    <x v="1"/>
    <x v="2"/>
    <x v="1"/>
    <x v="1"/>
    <x v="1"/>
    <x v="2"/>
    <x v="1"/>
    <x v="1"/>
    <x v="1"/>
    <x v="1"/>
    <x v="1"/>
    <x v="1"/>
    <x v="1"/>
    <x v="1"/>
    <x v="1"/>
    <x v="2"/>
    <x v="2"/>
    <x v="1"/>
    <x v="2"/>
  </r>
  <r>
    <x v="41"/>
    <x v="2"/>
    <x v="2"/>
    <x v="1"/>
    <x v="1"/>
    <x v="1"/>
    <x v="1"/>
    <x v="1"/>
    <x v="1"/>
    <x v="1"/>
    <x v="1"/>
    <x v="1"/>
    <x v="1"/>
    <x v="1"/>
    <x v="1"/>
    <x v="1"/>
    <x v="1"/>
    <x v="1"/>
    <x v="1"/>
    <x v="1"/>
    <x v="1"/>
    <x v="1"/>
  </r>
  <r>
    <x v="42"/>
    <x v="2"/>
    <x v="2"/>
    <x v="1"/>
    <x v="2"/>
    <x v="1"/>
    <x v="2"/>
    <x v="1"/>
    <x v="1"/>
    <x v="1"/>
    <x v="1"/>
    <x v="1"/>
    <x v="1"/>
    <x v="1"/>
    <x v="1"/>
    <x v="1"/>
    <x v="2"/>
    <x v="1"/>
    <x v="1"/>
    <x v="1"/>
    <x v="1"/>
    <x v="1"/>
  </r>
  <r>
    <x v="43"/>
    <x v="1"/>
    <x v="1"/>
    <x v="1"/>
    <x v="1"/>
    <x v="1"/>
    <x v="1"/>
    <x v="1"/>
    <x v="1"/>
    <x v="1"/>
    <x v="1"/>
    <x v="1"/>
    <x v="1"/>
    <x v="1"/>
    <x v="1"/>
    <x v="1"/>
    <x v="1"/>
    <x v="1"/>
    <x v="1"/>
    <x v="2"/>
    <x v="1"/>
    <x v="2"/>
  </r>
  <r>
    <x v="44"/>
    <x v="2"/>
    <x v="2"/>
    <x v="1"/>
    <x v="2"/>
    <x v="1"/>
    <x v="2"/>
    <x v="1"/>
    <x v="1"/>
    <x v="1"/>
    <x v="1"/>
    <x v="1"/>
    <x v="1"/>
    <x v="1"/>
    <x v="1"/>
    <x v="1"/>
    <x v="2"/>
    <x v="1"/>
    <x v="1"/>
    <x v="1"/>
    <x v="1"/>
    <x v="1"/>
  </r>
  <r>
    <x v="45"/>
    <x v="2"/>
    <x v="2"/>
    <x v="1"/>
    <x v="2"/>
    <x v="1"/>
    <x v="2"/>
    <x v="1"/>
    <x v="1"/>
    <x v="1"/>
    <x v="1"/>
    <x v="1"/>
    <x v="1"/>
    <x v="1"/>
    <x v="1"/>
    <x v="1"/>
    <x v="2"/>
    <x v="2"/>
    <x v="1"/>
    <x v="1"/>
    <x v="1"/>
    <x v="1"/>
  </r>
  <r>
    <x v="46"/>
    <x v="1"/>
    <x v="1"/>
    <x v="1"/>
    <x v="1"/>
    <x v="1"/>
    <x v="1"/>
    <x v="1"/>
    <x v="1"/>
    <x v="1"/>
    <x v="1"/>
    <x v="1"/>
    <x v="1"/>
    <x v="1"/>
    <x v="1"/>
    <x v="1"/>
    <x v="1"/>
    <x v="1"/>
    <x v="1"/>
    <x v="1"/>
    <x v="1"/>
    <x v="1"/>
  </r>
  <r>
    <x v="47"/>
    <x v="1"/>
    <x v="1"/>
    <x v="1"/>
    <x v="1"/>
    <x v="1"/>
    <x v="1"/>
    <x v="1"/>
    <x v="1"/>
    <x v="1"/>
    <x v="1"/>
    <x v="1"/>
    <x v="1"/>
    <x v="1"/>
    <x v="1"/>
    <x v="1"/>
    <x v="1"/>
    <x v="1"/>
    <x v="1"/>
    <x v="1"/>
    <x v="1"/>
    <x v="1"/>
  </r>
  <r>
    <x v="48"/>
    <x v="2"/>
    <x v="2"/>
    <x v="1"/>
    <x v="2"/>
    <x v="1"/>
    <x v="2"/>
    <x v="1"/>
    <x v="1"/>
    <x v="1"/>
    <x v="1"/>
    <x v="1"/>
    <x v="1"/>
    <x v="1"/>
    <x v="1"/>
    <x v="1"/>
    <x v="2"/>
    <x v="2"/>
    <x v="1"/>
    <x v="1"/>
    <x v="1"/>
    <x v="1"/>
  </r>
  <r>
    <x v="49"/>
    <x v="1"/>
    <x v="1"/>
    <x v="1"/>
    <x v="1"/>
    <x v="1"/>
    <x v="1"/>
    <x v="1"/>
    <x v="1"/>
    <x v="1"/>
    <x v="1"/>
    <x v="1"/>
    <x v="1"/>
    <x v="1"/>
    <x v="1"/>
    <x v="1"/>
    <x v="1"/>
    <x v="1"/>
    <x v="1"/>
    <x v="1"/>
    <x v="1"/>
    <x v="1"/>
  </r>
  <r>
    <x v="50"/>
    <x v="3"/>
    <x v="1"/>
    <x v="1"/>
    <x v="1"/>
    <x v="1"/>
    <x v="1"/>
    <x v="1"/>
    <x v="1"/>
    <x v="1"/>
    <x v="1"/>
    <x v="1"/>
    <x v="1"/>
    <x v="1"/>
    <x v="1"/>
    <x v="1"/>
    <x v="1"/>
    <x v="1"/>
    <x v="1"/>
    <x v="2"/>
    <x v="1"/>
    <x v="2"/>
  </r>
  <r>
    <x v="51"/>
    <x v="2"/>
    <x v="1"/>
    <x v="1"/>
    <x v="1"/>
    <x v="1"/>
    <x v="1"/>
    <x v="1"/>
    <x v="2"/>
    <x v="1"/>
    <x v="1"/>
    <x v="1"/>
    <x v="1"/>
    <x v="1"/>
    <x v="1"/>
    <x v="1"/>
    <x v="1"/>
    <x v="1"/>
    <x v="1"/>
    <x v="2"/>
    <x v="1"/>
    <x v="2"/>
  </r>
  <r>
    <x v="52"/>
    <x v="2"/>
    <x v="2"/>
    <x v="1"/>
    <x v="1"/>
    <x v="1"/>
    <x v="1"/>
    <x v="1"/>
    <x v="1"/>
    <x v="1"/>
    <x v="1"/>
    <x v="1"/>
    <x v="1"/>
    <x v="1"/>
    <x v="1"/>
    <x v="1"/>
    <x v="1"/>
    <x v="1"/>
    <x v="1"/>
    <x v="2"/>
    <x v="1"/>
    <x v="2"/>
  </r>
  <r>
    <x v="53"/>
    <x v="1"/>
    <x v="1"/>
    <x v="1"/>
    <x v="1"/>
    <x v="1"/>
    <x v="1"/>
    <x v="1"/>
    <x v="1"/>
    <x v="1"/>
    <x v="1"/>
    <x v="1"/>
    <x v="1"/>
    <x v="1"/>
    <x v="1"/>
    <x v="1"/>
    <x v="1"/>
    <x v="1"/>
    <x v="1"/>
    <x v="1"/>
    <x v="1"/>
    <x v="1"/>
  </r>
  <r>
    <x v="54"/>
    <x v="3"/>
    <x v="2"/>
    <x v="1"/>
    <x v="1"/>
    <x v="1"/>
    <x v="1"/>
    <x v="1"/>
    <x v="2"/>
    <x v="1"/>
    <x v="1"/>
    <x v="1"/>
    <x v="1"/>
    <x v="1"/>
    <x v="1"/>
    <x v="1"/>
    <x v="1"/>
    <x v="1"/>
    <x v="1"/>
    <x v="2"/>
    <x v="1"/>
    <x v="2"/>
  </r>
  <r>
    <x v="55"/>
    <x v="2"/>
    <x v="1"/>
    <x v="1"/>
    <x v="1"/>
    <x v="1"/>
    <x v="1"/>
    <x v="1"/>
    <x v="1"/>
    <x v="1"/>
    <x v="1"/>
    <x v="1"/>
    <x v="1"/>
    <x v="1"/>
    <x v="1"/>
    <x v="1"/>
    <x v="1"/>
    <x v="1"/>
    <x v="1"/>
    <x v="1"/>
    <x v="1"/>
    <x v="1"/>
  </r>
  <r>
    <x v="56"/>
    <x v="1"/>
    <x v="1"/>
    <x v="1"/>
    <x v="1"/>
    <x v="1"/>
    <x v="1"/>
    <x v="1"/>
    <x v="1"/>
    <x v="1"/>
    <x v="1"/>
    <x v="1"/>
    <x v="1"/>
    <x v="1"/>
    <x v="1"/>
    <x v="1"/>
    <x v="1"/>
    <x v="1"/>
    <x v="1"/>
    <x v="1"/>
    <x v="1"/>
    <x v="1"/>
  </r>
  <r>
    <x v="57"/>
    <x v="2"/>
    <x v="2"/>
    <x v="1"/>
    <x v="2"/>
    <x v="1"/>
    <x v="2"/>
    <x v="1"/>
    <x v="1"/>
    <x v="1"/>
    <x v="1"/>
    <x v="1"/>
    <x v="1"/>
    <x v="1"/>
    <x v="1"/>
    <x v="1"/>
    <x v="2"/>
    <x v="2"/>
    <x v="1"/>
    <x v="1"/>
    <x v="1"/>
    <x v="1"/>
  </r>
  <r>
    <x v="58"/>
    <x v="3"/>
    <x v="1"/>
    <x v="1"/>
    <x v="1"/>
    <x v="1"/>
    <x v="1"/>
    <x v="1"/>
    <x v="1"/>
    <x v="1"/>
    <x v="1"/>
    <x v="1"/>
    <x v="1"/>
    <x v="1"/>
    <x v="1"/>
    <x v="1"/>
    <x v="1"/>
    <x v="1"/>
    <x v="1"/>
    <x v="1"/>
    <x v="1"/>
    <x v="1"/>
  </r>
  <r>
    <x v="59"/>
    <x v="1"/>
    <x v="1"/>
    <x v="1"/>
    <x v="1"/>
    <x v="1"/>
    <x v="1"/>
    <x v="1"/>
    <x v="1"/>
    <x v="1"/>
    <x v="1"/>
    <x v="1"/>
    <x v="1"/>
    <x v="1"/>
    <x v="1"/>
    <x v="1"/>
    <x v="1"/>
    <x v="1"/>
    <x v="1"/>
    <x v="1"/>
    <x v="1"/>
    <x v="1"/>
  </r>
  <r>
    <x v="60"/>
    <x v="1"/>
    <x v="1"/>
    <x v="1"/>
    <x v="1"/>
    <x v="1"/>
    <x v="1"/>
    <x v="1"/>
    <x v="1"/>
    <x v="1"/>
    <x v="1"/>
    <x v="1"/>
    <x v="1"/>
    <x v="1"/>
    <x v="1"/>
    <x v="1"/>
    <x v="1"/>
    <x v="1"/>
    <x v="1"/>
    <x v="1"/>
    <x v="1"/>
    <x v="1"/>
  </r>
  <r>
    <x v="61"/>
    <x v="2"/>
    <x v="2"/>
    <x v="1"/>
    <x v="2"/>
    <x v="1"/>
    <x v="2"/>
    <x v="1"/>
    <x v="1"/>
    <x v="1"/>
    <x v="1"/>
    <x v="1"/>
    <x v="1"/>
    <x v="1"/>
    <x v="1"/>
    <x v="1"/>
    <x v="2"/>
    <x v="2"/>
    <x v="1"/>
    <x v="1"/>
    <x v="1"/>
    <x v="1"/>
  </r>
  <r>
    <x v="62"/>
    <x v="2"/>
    <x v="2"/>
    <x v="1"/>
    <x v="2"/>
    <x v="1"/>
    <x v="2"/>
    <x v="1"/>
    <x v="1"/>
    <x v="1"/>
    <x v="1"/>
    <x v="1"/>
    <x v="2"/>
    <x v="1"/>
    <x v="1"/>
    <x v="1"/>
    <x v="2"/>
    <x v="2"/>
    <x v="1"/>
    <x v="2"/>
    <x v="1"/>
    <x v="1"/>
  </r>
  <r>
    <x v="63"/>
    <x v="2"/>
    <x v="1"/>
    <x v="1"/>
    <x v="1"/>
    <x v="1"/>
    <x v="1"/>
    <x v="1"/>
    <x v="1"/>
    <x v="1"/>
    <x v="1"/>
    <x v="1"/>
    <x v="1"/>
    <x v="1"/>
    <x v="1"/>
    <x v="1"/>
    <x v="1"/>
    <x v="1"/>
    <x v="1"/>
    <x v="1"/>
    <x v="1"/>
    <x v="1"/>
  </r>
  <r>
    <x v="64"/>
    <x v="2"/>
    <x v="1"/>
    <x v="1"/>
    <x v="1"/>
    <x v="1"/>
    <x v="1"/>
    <x v="1"/>
    <x v="1"/>
    <x v="1"/>
    <x v="1"/>
    <x v="1"/>
    <x v="1"/>
    <x v="1"/>
    <x v="1"/>
    <x v="1"/>
    <x v="1"/>
    <x v="1"/>
    <x v="1"/>
    <x v="1"/>
    <x v="1"/>
    <x v="1"/>
  </r>
  <r>
    <x v="65"/>
    <x v="2"/>
    <x v="2"/>
    <x v="1"/>
    <x v="1"/>
    <x v="1"/>
    <x v="1"/>
    <x v="1"/>
    <x v="1"/>
    <x v="1"/>
    <x v="1"/>
    <x v="1"/>
    <x v="1"/>
    <x v="1"/>
    <x v="1"/>
    <x v="1"/>
    <x v="2"/>
    <x v="1"/>
    <x v="1"/>
    <x v="1"/>
    <x v="1"/>
    <x v="1"/>
  </r>
  <r>
    <x v="66"/>
    <x v="2"/>
    <x v="2"/>
    <x v="1"/>
    <x v="2"/>
    <x v="1"/>
    <x v="2"/>
    <x v="1"/>
    <x v="1"/>
    <x v="1"/>
    <x v="1"/>
    <x v="1"/>
    <x v="2"/>
    <x v="1"/>
    <x v="1"/>
    <x v="1"/>
    <x v="2"/>
    <x v="2"/>
    <x v="1"/>
    <x v="2"/>
    <x v="1"/>
    <x v="1"/>
  </r>
  <r>
    <x v="67"/>
    <x v="2"/>
    <x v="1"/>
    <x v="1"/>
    <x v="1"/>
    <x v="1"/>
    <x v="1"/>
    <x v="1"/>
    <x v="1"/>
    <x v="1"/>
    <x v="1"/>
    <x v="1"/>
    <x v="1"/>
    <x v="1"/>
    <x v="1"/>
    <x v="1"/>
    <x v="1"/>
    <x v="1"/>
    <x v="1"/>
    <x v="1"/>
    <x v="2"/>
    <x v="1"/>
  </r>
  <r>
    <x v="68"/>
    <x v="2"/>
    <x v="2"/>
    <x v="1"/>
    <x v="2"/>
    <x v="1"/>
    <x v="2"/>
    <x v="1"/>
    <x v="1"/>
    <x v="1"/>
    <x v="1"/>
    <x v="1"/>
    <x v="1"/>
    <x v="1"/>
    <x v="1"/>
    <x v="1"/>
    <x v="2"/>
    <x v="2"/>
    <x v="1"/>
    <x v="1"/>
    <x v="1"/>
    <x v="1"/>
  </r>
  <r>
    <x v="69"/>
    <x v="1"/>
    <x v="1"/>
    <x v="1"/>
    <x v="1"/>
    <x v="1"/>
    <x v="1"/>
    <x v="1"/>
    <x v="1"/>
    <x v="1"/>
    <x v="1"/>
    <x v="1"/>
    <x v="1"/>
    <x v="1"/>
    <x v="1"/>
    <x v="1"/>
    <x v="1"/>
    <x v="1"/>
    <x v="1"/>
    <x v="2"/>
    <x v="1"/>
    <x v="2"/>
  </r>
  <r>
    <x v="70"/>
    <x v="1"/>
    <x v="2"/>
    <x v="1"/>
    <x v="1"/>
    <x v="1"/>
    <x v="1"/>
    <x v="1"/>
    <x v="2"/>
    <x v="1"/>
    <x v="1"/>
    <x v="1"/>
    <x v="1"/>
    <x v="1"/>
    <x v="1"/>
    <x v="1"/>
    <x v="1"/>
    <x v="1"/>
    <x v="1"/>
    <x v="2"/>
    <x v="1"/>
    <x v="2"/>
  </r>
  <r>
    <x v="71"/>
    <x v="2"/>
    <x v="1"/>
    <x v="1"/>
    <x v="1"/>
    <x v="1"/>
    <x v="1"/>
    <x v="1"/>
    <x v="1"/>
    <x v="1"/>
    <x v="1"/>
    <x v="1"/>
    <x v="1"/>
    <x v="1"/>
    <x v="1"/>
    <x v="1"/>
    <x v="1"/>
    <x v="1"/>
    <x v="1"/>
    <x v="1"/>
    <x v="2"/>
    <x v="1"/>
  </r>
  <r>
    <x v="72"/>
    <x v="1"/>
    <x v="1"/>
    <x v="1"/>
    <x v="1"/>
    <x v="1"/>
    <x v="1"/>
    <x v="1"/>
    <x v="1"/>
    <x v="1"/>
    <x v="1"/>
    <x v="1"/>
    <x v="1"/>
    <x v="1"/>
    <x v="1"/>
    <x v="1"/>
    <x v="1"/>
    <x v="1"/>
    <x v="1"/>
    <x v="1"/>
    <x v="1"/>
    <x v="1"/>
  </r>
  <r>
    <x v="73"/>
    <x v="1"/>
    <x v="1"/>
    <x v="1"/>
    <x v="1"/>
    <x v="1"/>
    <x v="1"/>
    <x v="1"/>
    <x v="1"/>
    <x v="1"/>
    <x v="1"/>
    <x v="1"/>
    <x v="1"/>
    <x v="1"/>
    <x v="1"/>
    <x v="1"/>
    <x v="1"/>
    <x v="1"/>
    <x v="1"/>
    <x v="2"/>
    <x v="1"/>
    <x v="2"/>
  </r>
  <r>
    <x v="74"/>
    <x v="1"/>
    <x v="1"/>
    <x v="1"/>
    <x v="1"/>
    <x v="1"/>
    <x v="1"/>
    <x v="1"/>
    <x v="1"/>
    <x v="1"/>
    <x v="1"/>
    <x v="1"/>
    <x v="1"/>
    <x v="1"/>
    <x v="1"/>
    <x v="1"/>
    <x v="1"/>
    <x v="1"/>
    <x v="1"/>
    <x v="2"/>
    <x v="1"/>
    <x v="2"/>
  </r>
  <r>
    <x v="75"/>
    <x v="1"/>
    <x v="1"/>
    <x v="1"/>
    <x v="1"/>
    <x v="1"/>
    <x v="1"/>
    <x v="1"/>
    <x v="1"/>
    <x v="1"/>
    <x v="1"/>
    <x v="1"/>
    <x v="1"/>
    <x v="1"/>
    <x v="1"/>
    <x v="1"/>
    <x v="1"/>
    <x v="1"/>
    <x v="1"/>
    <x v="1"/>
    <x v="1"/>
    <x v="1"/>
  </r>
  <r>
    <x v="76"/>
    <x v="2"/>
    <x v="2"/>
    <x v="1"/>
    <x v="1"/>
    <x v="1"/>
    <x v="1"/>
    <x v="1"/>
    <x v="2"/>
    <x v="1"/>
    <x v="1"/>
    <x v="1"/>
    <x v="1"/>
    <x v="1"/>
    <x v="1"/>
    <x v="1"/>
    <x v="1"/>
    <x v="1"/>
    <x v="1"/>
    <x v="2"/>
    <x v="1"/>
    <x v="2"/>
  </r>
  <r>
    <x v="77"/>
    <x v="2"/>
    <x v="2"/>
    <x v="1"/>
    <x v="2"/>
    <x v="1"/>
    <x v="2"/>
    <x v="1"/>
    <x v="1"/>
    <x v="1"/>
    <x v="1"/>
    <x v="1"/>
    <x v="1"/>
    <x v="1"/>
    <x v="1"/>
    <x v="1"/>
    <x v="2"/>
    <x v="2"/>
    <x v="1"/>
    <x v="1"/>
    <x v="1"/>
    <x v="1"/>
  </r>
  <r>
    <x v="78"/>
    <x v="2"/>
    <x v="2"/>
    <x v="1"/>
    <x v="2"/>
    <x v="1"/>
    <x v="2"/>
    <x v="1"/>
    <x v="1"/>
    <x v="1"/>
    <x v="1"/>
    <x v="1"/>
    <x v="1"/>
    <x v="1"/>
    <x v="1"/>
    <x v="1"/>
    <x v="2"/>
    <x v="2"/>
    <x v="1"/>
    <x v="1"/>
    <x v="1"/>
    <x v="1"/>
  </r>
  <r>
    <x v="79"/>
    <x v="2"/>
    <x v="1"/>
    <x v="1"/>
    <x v="1"/>
    <x v="1"/>
    <x v="1"/>
    <x v="1"/>
    <x v="1"/>
    <x v="1"/>
    <x v="1"/>
    <x v="1"/>
    <x v="1"/>
    <x v="1"/>
    <x v="1"/>
    <x v="1"/>
    <x v="1"/>
    <x v="1"/>
    <x v="1"/>
    <x v="1"/>
    <x v="1"/>
    <x v="1"/>
  </r>
  <r>
    <x v="80"/>
    <x v="2"/>
    <x v="2"/>
    <x v="1"/>
    <x v="1"/>
    <x v="1"/>
    <x v="1"/>
    <x v="1"/>
    <x v="1"/>
    <x v="2"/>
    <x v="1"/>
    <x v="1"/>
    <x v="1"/>
    <x v="1"/>
    <x v="2"/>
    <x v="2"/>
    <x v="1"/>
    <x v="1"/>
    <x v="1"/>
    <x v="1"/>
    <x v="1"/>
    <x v="1"/>
  </r>
  <r>
    <x v="81"/>
    <x v="2"/>
    <x v="1"/>
    <x v="1"/>
    <x v="1"/>
    <x v="1"/>
    <x v="1"/>
    <x v="1"/>
    <x v="1"/>
    <x v="1"/>
    <x v="1"/>
    <x v="1"/>
    <x v="1"/>
    <x v="1"/>
    <x v="1"/>
    <x v="1"/>
    <x v="1"/>
    <x v="1"/>
    <x v="1"/>
    <x v="1"/>
    <x v="1"/>
    <x v="1"/>
  </r>
  <r>
    <x v="82"/>
    <x v="3"/>
    <x v="1"/>
    <x v="1"/>
    <x v="1"/>
    <x v="1"/>
    <x v="1"/>
    <x v="1"/>
    <x v="1"/>
    <x v="1"/>
    <x v="1"/>
    <x v="1"/>
    <x v="1"/>
    <x v="1"/>
    <x v="1"/>
    <x v="1"/>
    <x v="1"/>
    <x v="1"/>
    <x v="1"/>
    <x v="1"/>
    <x v="1"/>
    <x v="1"/>
  </r>
  <r>
    <x v="83"/>
    <x v="2"/>
    <x v="2"/>
    <x v="1"/>
    <x v="2"/>
    <x v="1"/>
    <x v="2"/>
    <x v="1"/>
    <x v="1"/>
    <x v="1"/>
    <x v="1"/>
    <x v="1"/>
    <x v="1"/>
    <x v="1"/>
    <x v="1"/>
    <x v="1"/>
    <x v="2"/>
    <x v="2"/>
    <x v="1"/>
    <x v="1"/>
    <x v="1"/>
    <x v="1"/>
  </r>
  <r>
    <x v="84"/>
    <x v="2"/>
    <x v="2"/>
    <x v="1"/>
    <x v="2"/>
    <x v="2"/>
    <x v="1"/>
    <x v="1"/>
    <x v="1"/>
    <x v="1"/>
    <x v="1"/>
    <x v="1"/>
    <x v="1"/>
    <x v="1"/>
    <x v="1"/>
    <x v="1"/>
    <x v="1"/>
    <x v="2"/>
    <x v="1"/>
    <x v="1"/>
    <x v="1"/>
    <x v="1"/>
  </r>
  <r>
    <x v="85"/>
    <x v="2"/>
    <x v="2"/>
    <x v="1"/>
    <x v="2"/>
    <x v="1"/>
    <x v="2"/>
    <x v="1"/>
    <x v="1"/>
    <x v="1"/>
    <x v="1"/>
    <x v="1"/>
    <x v="2"/>
    <x v="1"/>
    <x v="1"/>
    <x v="1"/>
    <x v="2"/>
    <x v="2"/>
    <x v="1"/>
    <x v="2"/>
    <x v="1"/>
    <x v="1"/>
  </r>
  <r>
    <x v="86"/>
    <x v="2"/>
    <x v="1"/>
    <x v="1"/>
    <x v="1"/>
    <x v="1"/>
    <x v="1"/>
    <x v="1"/>
    <x v="1"/>
    <x v="1"/>
    <x v="1"/>
    <x v="1"/>
    <x v="1"/>
    <x v="1"/>
    <x v="1"/>
    <x v="1"/>
    <x v="1"/>
    <x v="1"/>
    <x v="1"/>
    <x v="2"/>
    <x v="1"/>
    <x v="2"/>
  </r>
  <r>
    <x v="87"/>
    <x v="2"/>
    <x v="2"/>
    <x v="2"/>
    <x v="2"/>
    <x v="2"/>
    <x v="1"/>
    <x v="1"/>
    <x v="1"/>
    <x v="2"/>
    <x v="1"/>
    <x v="1"/>
    <x v="2"/>
    <x v="1"/>
    <x v="2"/>
    <x v="1"/>
    <x v="1"/>
    <x v="2"/>
    <x v="1"/>
    <x v="2"/>
    <x v="1"/>
    <x v="1"/>
  </r>
  <r>
    <x v="88"/>
    <x v="3"/>
    <x v="1"/>
    <x v="1"/>
    <x v="1"/>
    <x v="1"/>
    <x v="1"/>
    <x v="1"/>
    <x v="1"/>
    <x v="1"/>
    <x v="1"/>
    <x v="1"/>
    <x v="1"/>
    <x v="1"/>
    <x v="1"/>
    <x v="1"/>
    <x v="1"/>
    <x v="1"/>
    <x v="1"/>
    <x v="1"/>
    <x v="1"/>
    <x v="1"/>
  </r>
  <r>
    <x v="89"/>
    <x v="2"/>
    <x v="2"/>
    <x v="1"/>
    <x v="1"/>
    <x v="1"/>
    <x v="1"/>
    <x v="1"/>
    <x v="1"/>
    <x v="1"/>
    <x v="1"/>
    <x v="1"/>
    <x v="1"/>
    <x v="1"/>
    <x v="1"/>
    <x v="1"/>
    <x v="1"/>
    <x v="1"/>
    <x v="1"/>
    <x v="1"/>
    <x v="1"/>
    <x v="1"/>
  </r>
  <r>
    <x v="90"/>
    <x v="2"/>
    <x v="2"/>
    <x v="1"/>
    <x v="1"/>
    <x v="1"/>
    <x v="1"/>
    <x v="1"/>
    <x v="1"/>
    <x v="1"/>
    <x v="1"/>
    <x v="1"/>
    <x v="1"/>
    <x v="1"/>
    <x v="1"/>
    <x v="1"/>
    <x v="1"/>
    <x v="1"/>
    <x v="1"/>
    <x v="1"/>
    <x v="1"/>
    <x v="1"/>
  </r>
  <r>
    <x v="91"/>
    <x v="1"/>
    <x v="1"/>
    <x v="1"/>
    <x v="1"/>
    <x v="1"/>
    <x v="1"/>
    <x v="1"/>
    <x v="1"/>
    <x v="1"/>
    <x v="1"/>
    <x v="1"/>
    <x v="1"/>
    <x v="1"/>
    <x v="1"/>
    <x v="1"/>
    <x v="1"/>
    <x v="1"/>
    <x v="1"/>
    <x v="1"/>
    <x v="1"/>
    <x v="1"/>
  </r>
  <r>
    <x v="92"/>
    <x v="2"/>
    <x v="2"/>
    <x v="1"/>
    <x v="1"/>
    <x v="1"/>
    <x v="1"/>
    <x v="1"/>
    <x v="1"/>
    <x v="1"/>
    <x v="1"/>
    <x v="1"/>
    <x v="1"/>
    <x v="1"/>
    <x v="1"/>
    <x v="1"/>
    <x v="1"/>
    <x v="1"/>
    <x v="1"/>
    <x v="1"/>
    <x v="1"/>
    <x v="1"/>
  </r>
  <r>
    <x v="93"/>
    <x v="2"/>
    <x v="1"/>
    <x v="1"/>
    <x v="1"/>
    <x v="1"/>
    <x v="1"/>
    <x v="1"/>
    <x v="1"/>
    <x v="1"/>
    <x v="1"/>
    <x v="1"/>
    <x v="1"/>
    <x v="1"/>
    <x v="1"/>
    <x v="1"/>
    <x v="1"/>
    <x v="1"/>
    <x v="1"/>
    <x v="1"/>
    <x v="1"/>
    <x v="1"/>
  </r>
  <r>
    <x v="94"/>
    <x v="2"/>
    <x v="2"/>
    <x v="1"/>
    <x v="1"/>
    <x v="1"/>
    <x v="1"/>
    <x v="1"/>
    <x v="1"/>
    <x v="2"/>
    <x v="1"/>
    <x v="1"/>
    <x v="1"/>
    <x v="1"/>
    <x v="1"/>
    <x v="2"/>
    <x v="1"/>
    <x v="1"/>
    <x v="1"/>
    <x v="1"/>
    <x v="1"/>
    <x v="1"/>
  </r>
  <r>
    <x v="95"/>
    <x v="2"/>
    <x v="2"/>
    <x v="1"/>
    <x v="2"/>
    <x v="1"/>
    <x v="2"/>
    <x v="1"/>
    <x v="1"/>
    <x v="1"/>
    <x v="1"/>
    <x v="1"/>
    <x v="1"/>
    <x v="1"/>
    <x v="1"/>
    <x v="1"/>
    <x v="2"/>
    <x v="2"/>
    <x v="1"/>
    <x v="1"/>
    <x v="1"/>
    <x v="1"/>
  </r>
  <r>
    <x v="96"/>
    <x v="2"/>
    <x v="1"/>
    <x v="1"/>
    <x v="1"/>
    <x v="1"/>
    <x v="1"/>
    <x v="1"/>
    <x v="1"/>
    <x v="1"/>
    <x v="1"/>
    <x v="1"/>
    <x v="1"/>
    <x v="1"/>
    <x v="1"/>
    <x v="1"/>
    <x v="1"/>
    <x v="1"/>
    <x v="1"/>
    <x v="1"/>
    <x v="1"/>
    <x v="1"/>
  </r>
  <r>
    <x v="97"/>
    <x v="2"/>
    <x v="1"/>
    <x v="1"/>
    <x v="1"/>
    <x v="1"/>
    <x v="1"/>
    <x v="1"/>
    <x v="1"/>
    <x v="1"/>
    <x v="1"/>
    <x v="1"/>
    <x v="1"/>
    <x v="1"/>
    <x v="1"/>
    <x v="1"/>
    <x v="1"/>
    <x v="1"/>
    <x v="1"/>
    <x v="1"/>
    <x v="1"/>
    <x v="1"/>
  </r>
  <r>
    <x v="98"/>
    <x v="1"/>
    <x v="1"/>
    <x v="1"/>
    <x v="1"/>
    <x v="1"/>
    <x v="1"/>
    <x v="1"/>
    <x v="1"/>
    <x v="1"/>
    <x v="1"/>
    <x v="1"/>
    <x v="1"/>
    <x v="1"/>
    <x v="1"/>
    <x v="1"/>
    <x v="1"/>
    <x v="1"/>
    <x v="1"/>
    <x v="1"/>
    <x v="1"/>
    <x v="1"/>
  </r>
  <r>
    <x v="99"/>
    <x v="1"/>
    <x v="1"/>
    <x v="1"/>
    <x v="1"/>
    <x v="1"/>
    <x v="1"/>
    <x v="1"/>
    <x v="1"/>
    <x v="1"/>
    <x v="1"/>
    <x v="1"/>
    <x v="1"/>
    <x v="1"/>
    <x v="1"/>
    <x v="1"/>
    <x v="1"/>
    <x v="1"/>
    <x v="1"/>
    <x v="1"/>
    <x v="1"/>
    <x v="1"/>
  </r>
  <r>
    <x v="100"/>
    <x v="2"/>
    <x v="2"/>
    <x v="1"/>
    <x v="2"/>
    <x v="1"/>
    <x v="2"/>
    <x v="1"/>
    <x v="1"/>
    <x v="1"/>
    <x v="1"/>
    <x v="1"/>
    <x v="1"/>
    <x v="1"/>
    <x v="1"/>
    <x v="1"/>
    <x v="2"/>
    <x v="1"/>
    <x v="1"/>
    <x v="1"/>
    <x v="1"/>
    <x v="1"/>
  </r>
  <r>
    <x v="101"/>
    <x v="2"/>
    <x v="2"/>
    <x v="1"/>
    <x v="2"/>
    <x v="1"/>
    <x v="2"/>
    <x v="1"/>
    <x v="1"/>
    <x v="1"/>
    <x v="1"/>
    <x v="1"/>
    <x v="1"/>
    <x v="1"/>
    <x v="1"/>
    <x v="1"/>
    <x v="2"/>
    <x v="2"/>
    <x v="1"/>
    <x v="1"/>
    <x v="1"/>
    <x v="1"/>
  </r>
  <r>
    <x v="102"/>
    <x v="2"/>
    <x v="2"/>
    <x v="1"/>
    <x v="2"/>
    <x v="1"/>
    <x v="2"/>
    <x v="1"/>
    <x v="1"/>
    <x v="1"/>
    <x v="1"/>
    <x v="1"/>
    <x v="1"/>
    <x v="1"/>
    <x v="1"/>
    <x v="1"/>
    <x v="2"/>
    <x v="2"/>
    <x v="1"/>
    <x v="1"/>
    <x v="1"/>
    <x v="1"/>
  </r>
  <r>
    <x v="103"/>
    <x v="2"/>
    <x v="1"/>
    <x v="1"/>
    <x v="1"/>
    <x v="1"/>
    <x v="1"/>
    <x v="1"/>
    <x v="1"/>
    <x v="1"/>
    <x v="1"/>
    <x v="1"/>
    <x v="1"/>
    <x v="1"/>
    <x v="1"/>
    <x v="1"/>
    <x v="1"/>
    <x v="1"/>
    <x v="1"/>
    <x v="1"/>
    <x v="1"/>
    <x v="1"/>
  </r>
  <r>
    <x v="104"/>
    <x v="3"/>
    <x v="1"/>
    <x v="1"/>
    <x v="1"/>
    <x v="1"/>
    <x v="1"/>
    <x v="1"/>
    <x v="1"/>
    <x v="1"/>
    <x v="1"/>
    <x v="1"/>
    <x v="1"/>
    <x v="1"/>
    <x v="1"/>
    <x v="1"/>
    <x v="1"/>
    <x v="1"/>
    <x v="1"/>
    <x v="1"/>
    <x v="1"/>
    <x v="1"/>
  </r>
  <r>
    <x v="105"/>
    <x v="2"/>
    <x v="2"/>
    <x v="2"/>
    <x v="1"/>
    <x v="1"/>
    <x v="1"/>
    <x v="1"/>
    <x v="1"/>
    <x v="2"/>
    <x v="1"/>
    <x v="1"/>
    <x v="1"/>
    <x v="1"/>
    <x v="2"/>
    <x v="2"/>
    <x v="1"/>
    <x v="1"/>
    <x v="1"/>
    <x v="1"/>
    <x v="1"/>
    <x v="1"/>
  </r>
  <r>
    <x v="106"/>
    <x v="3"/>
    <x v="1"/>
    <x v="1"/>
    <x v="1"/>
    <x v="1"/>
    <x v="1"/>
    <x v="1"/>
    <x v="1"/>
    <x v="1"/>
    <x v="1"/>
    <x v="1"/>
    <x v="1"/>
    <x v="1"/>
    <x v="1"/>
    <x v="1"/>
    <x v="1"/>
    <x v="1"/>
    <x v="1"/>
    <x v="1"/>
    <x v="1"/>
    <x v="1"/>
  </r>
  <r>
    <x v="107"/>
    <x v="2"/>
    <x v="1"/>
    <x v="1"/>
    <x v="1"/>
    <x v="1"/>
    <x v="1"/>
    <x v="1"/>
    <x v="1"/>
    <x v="1"/>
    <x v="1"/>
    <x v="1"/>
    <x v="1"/>
    <x v="1"/>
    <x v="1"/>
    <x v="1"/>
    <x v="1"/>
    <x v="1"/>
    <x v="1"/>
    <x v="1"/>
    <x v="1"/>
    <x v="1"/>
  </r>
  <r>
    <x v="108"/>
    <x v="2"/>
    <x v="2"/>
    <x v="1"/>
    <x v="2"/>
    <x v="1"/>
    <x v="2"/>
    <x v="1"/>
    <x v="1"/>
    <x v="1"/>
    <x v="1"/>
    <x v="1"/>
    <x v="1"/>
    <x v="1"/>
    <x v="1"/>
    <x v="1"/>
    <x v="2"/>
    <x v="1"/>
    <x v="1"/>
    <x v="1"/>
    <x v="1"/>
    <x v="1"/>
  </r>
  <r>
    <x v="109"/>
    <x v="1"/>
    <x v="1"/>
    <x v="1"/>
    <x v="1"/>
    <x v="1"/>
    <x v="1"/>
    <x v="1"/>
    <x v="1"/>
    <x v="1"/>
    <x v="1"/>
    <x v="1"/>
    <x v="1"/>
    <x v="1"/>
    <x v="1"/>
    <x v="1"/>
    <x v="1"/>
    <x v="1"/>
    <x v="1"/>
    <x v="1"/>
    <x v="1"/>
    <x v="1"/>
  </r>
  <r>
    <x v="110"/>
    <x v="2"/>
    <x v="1"/>
    <x v="1"/>
    <x v="1"/>
    <x v="1"/>
    <x v="1"/>
    <x v="1"/>
    <x v="1"/>
    <x v="1"/>
    <x v="1"/>
    <x v="1"/>
    <x v="1"/>
    <x v="1"/>
    <x v="1"/>
    <x v="1"/>
    <x v="1"/>
    <x v="1"/>
    <x v="1"/>
    <x v="1"/>
    <x v="1"/>
    <x v="1"/>
  </r>
  <r>
    <x v="111"/>
    <x v="2"/>
    <x v="1"/>
    <x v="1"/>
    <x v="2"/>
    <x v="1"/>
    <x v="1"/>
    <x v="1"/>
    <x v="1"/>
    <x v="1"/>
    <x v="1"/>
    <x v="1"/>
    <x v="1"/>
    <x v="1"/>
    <x v="1"/>
    <x v="1"/>
    <x v="2"/>
    <x v="1"/>
    <x v="1"/>
    <x v="1"/>
    <x v="2"/>
    <x v="1"/>
  </r>
  <r>
    <x v="112"/>
    <x v="2"/>
    <x v="2"/>
    <x v="2"/>
    <x v="2"/>
    <x v="1"/>
    <x v="1"/>
    <x v="2"/>
    <x v="1"/>
    <x v="1"/>
    <x v="2"/>
    <x v="1"/>
    <x v="2"/>
    <x v="1"/>
    <x v="2"/>
    <x v="1"/>
    <x v="2"/>
    <x v="2"/>
    <x v="2"/>
    <x v="2"/>
    <x v="1"/>
    <x v="2"/>
  </r>
  <r>
    <x v="113"/>
    <x v="1"/>
    <x v="1"/>
    <x v="1"/>
    <x v="1"/>
    <x v="1"/>
    <x v="1"/>
    <x v="1"/>
    <x v="1"/>
    <x v="1"/>
    <x v="1"/>
    <x v="1"/>
    <x v="1"/>
    <x v="1"/>
    <x v="1"/>
    <x v="1"/>
    <x v="1"/>
    <x v="1"/>
    <x v="1"/>
    <x v="1"/>
    <x v="1"/>
    <x v="1"/>
  </r>
  <r>
    <x v="114"/>
    <x v="2"/>
    <x v="1"/>
    <x v="1"/>
    <x v="1"/>
    <x v="1"/>
    <x v="1"/>
    <x v="1"/>
    <x v="1"/>
    <x v="1"/>
    <x v="1"/>
    <x v="1"/>
    <x v="1"/>
    <x v="1"/>
    <x v="1"/>
    <x v="1"/>
    <x v="2"/>
    <x v="1"/>
    <x v="1"/>
    <x v="1"/>
    <x v="1"/>
    <x v="1"/>
  </r>
  <r>
    <x v="115"/>
    <x v="2"/>
    <x v="2"/>
    <x v="1"/>
    <x v="1"/>
    <x v="1"/>
    <x v="1"/>
    <x v="1"/>
    <x v="1"/>
    <x v="1"/>
    <x v="1"/>
    <x v="1"/>
    <x v="1"/>
    <x v="1"/>
    <x v="1"/>
    <x v="1"/>
    <x v="1"/>
    <x v="1"/>
    <x v="1"/>
    <x v="1"/>
    <x v="1"/>
    <x v="1"/>
  </r>
  <r>
    <x v="116"/>
    <x v="2"/>
    <x v="2"/>
    <x v="1"/>
    <x v="1"/>
    <x v="1"/>
    <x v="1"/>
    <x v="1"/>
    <x v="1"/>
    <x v="1"/>
    <x v="1"/>
    <x v="1"/>
    <x v="1"/>
    <x v="1"/>
    <x v="1"/>
    <x v="1"/>
    <x v="2"/>
    <x v="1"/>
    <x v="1"/>
    <x v="1"/>
    <x v="1"/>
    <x v="1"/>
  </r>
  <r>
    <x v="117"/>
    <x v="2"/>
    <x v="1"/>
    <x v="1"/>
    <x v="1"/>
    <x v="1"/>
    <x v="1"/>
    <x v="1"/>
    <x v="1"/>
    <x v="1"/>
    <x v="1"/>
    <x v="1"/>
    <x v="1"/>
    <x v="1"/>
    <x v="1"/>
    <x v="1"/>
    <x v="2"/>
    <x v="1"/>
    <x v="1"/>
    <x v="1"/>
    <x v="1"/>
    <x v="1"/>
  </r>
  <r>
    <x v="118"/>
    <x v="1"/>
    <x v="1"/>
    <x v="1"/>
    <x v="1"/>
    <x v="1"/>
    <x v="1"/>
    <x v="1"/>
    <x v="1"/>
    <x v="1"/>
    <x v="1"/>
    <x v="1"/>
    <x v="1"/>
    <x v="1"/>
    <x v="1"/>
    <x v="1"/>
    <x v="1"/>
    <x v="1"/>
    <x v="1"/>
    <x v="1"/>
    <x v="2"/>
    <x v="1"/>
  </r>
  <r>
    <x v="119"/>
    <x v="3"/>
    <x v="2"/>
    <x v="1"/>
    <x v="1"/>
    <x v="1"/>
    <x v="1"/>
    <x v="1"/>
    <x v="1"/>
    <x v="2"/>
    <x v="1"/>
    <x v="1"/>
    <x v="1"/>
    <x v="1"/>
    <x v="1"/>
    <x v="2"/>
    <x v="1"/>
    <x v="1"/>
    <x v="1"/>
    <x v="1"/>
    <x v="1"/>
    <x v="1"/>
  </r>
  <r>
    <x v="120"/>
    <x v="3"/>
    <x v="1"/>
    <x v="1"/>
    <x v="1"/>
    <x v="1"/>
    <x v="1"/>
    <x v="1"/>
    <x v="1"/>
    <x v="1"/>
    <x v="1"/>
    <x v="1"/>
    <x v="1"/>
    <x v="1"/>
    <x v="1"/>
    <x v="1"/>
    <x v="1"/>
    <x v="1"/>
    <x v="1"/>
    <x v="1"/>
    <x v="2"/>
    <x v="1"/>
  </r>
  <r>
    <x v="121"/>
    <x v="1"/>
    <x v="1"/>
    <x v="1"/>
    <x v="1"/>
    <x v="1"/>
    <x v="1"/>
    <x v="1"/>
    <x v="1"/>
    <x v="1"/>
    <x v="1"/>
    <x v="1"/>
    <x v="1"/>
    <x v="1"/>
    <x v="1"/>
    <x v="1"/>
    <x v="1"/>
    <x v="1"/>
    <x v="1"/>
    <x v="1"/>
    <x v="1"/>
    <x v="1"/>
  </r>
  <r>
    <x v="122"/>
    <x v="2"/>
    <x v="1"/>
    <x v="1"/>
    <x v="1"/>
    <x v="1"/>
    <x v="1"/>
    <x v="1"/>
    <x v="1"/>
    <x v="1"/>
    <x v="1"/>
    <x v="1"/>
    <x v="1"/>
    <x v="1"/>
    <x v="1"/>
    <x v="1"/>
    <x v="1"/>
    <x v="1"/>
    <x v="1"/>
    <x v="1"/>
    <x v="1"/>
    <x v="1"/>
  </r>
  <r>
    <x v="123"/>
    <x v="2"/>
    <x v="2"/>
    <x v="1"/>
    <x v="2"/>
    <x v="1"/>
    <x v="2"/>
    <x v="1"/>
    <x v="1"/>
    <x v="1"/>
    <x v="1"/>
    <x v="1"/>
    <x v="1"/>
    <x v="1"/>
    <x v="1"/>
    <x v="1"/>
    <x v="2"/>
    <x v="2"/>
    <x v="1"/>
    <x v="2"/>
    <x v="1"/>
    <x v="1"/>
  </r>
  <r>
    <x v="124"/>
    <x v="2"/>
    <x v="2"/>
    <x v="2"/>
    <x v="2"/>
    <x v="2"/>
    <x v="1"/>
    <x v="1"/>
    <x v="1"/>
    <x v="2"/>
    <x v="1"/>
    <x v="1"/>
    <x v="1"/>
    <x v="2"/>
    <x v="2"/>
    <x v="1"/>
    <x v="1"/>
    <x v="2"/>
    <x v="1"/>
    <x v="1"/>
    <x v="1"/>
    <x v="1"/>
  </r>
  <r>
    <x v="125"/>
    <x v="2"/>
    <x v="2"/>
    <x v="1"/>
    <x v="1"/>
    <x v="1"/>
    <x v="1"/>
    <x v="1"/>
    <x v="2"/>
    <x v="1"/>
    <x v="1"/>
    <x v="1"/>
    <x v="1"/>
    <x v="1"/>
    <x v="1"/>
    <x v="1"/>
    <x v="1"/>
    <x v="1"/>
    <x v="1"/>
    <x v="2"/>
    <x v="1"/>
    <x v="2"/>
  </r>
  <r>
    <x v="126"/>
    <x v="2"/>
    <x v="1"/>
    <x v="1"/>
    <x v="1"/>
    <x v="1"/>
    <x v="1"/>
    <x v="1"/>
    <x v="1"/>
    <x v="1"/>
    <x v="1"/>
    <x v="1"/>
    <x v="1"/>
    <x v="1"/>
    <x v="1"/>
    <x v="1"/>
    <x v="1"/>
    <x v="1"/>
    <x v="1"/>
    <x v="1"/>
    <x v="1"/>
    <x v="1"/>
  </r>
  <r>
    <x v="127"/>
    <x v="2"/>
    <x v="2"/>
    <x v="1"/>
    <x v="1"/>
    <x v="1"/>
    <x v="1"/>
    <x v="1"/>
    <x v="1"/>
    <x v="1"/>
    <x v="1"/>
    <x v="1"/>
    <x v="1"/>
    <x v="1"/>
    <x v="1"/>
    <x v="1"/>
    <x v="1"/>
    <x v="1"/>
    <x v="1"/>
    <x v="1"/>
    <x v="1"/>
    <x v="1"/>
  </r>
  <r>
    <x v="128"/>
    <x v="2"/>
    <x v="2"/>
    <x v="1"/>
    <x v="1"/>
    <x v="1"/>
    <x v="1"/>
    <x v="1"/>
    <x v="1"/>
    <x v="1"/>
    <x v="1"/>
    <x v="1"/>
    <x v="1"/>
    <x v="1"/>
    <x v="1"/>
    <x v="1"/>
    <x v="2"/>
    <x v="1"/>
    <x v="1"/>
    <x v="1"/>
    <x v="1"/>
    <x v="1"/>
  </r>
  <r>
    <x v="129"/>
    <x v="2"/>
    <x v="2"/>
    <x v="1"/>
    <x v="2"/>
    <x v="1"/>
    <x v="2"/>
    <x v="1"/>
    <x v="1"/>
    <x v="1"/>
    <x v="1"/>
    <x v="1"/>
    <x v="1"/>
    <x v="1"/>
    <x v="1"/>
    <x v="1"/>
    <x v="2"/>
    <x v="2"/>
    <x v="1"/>
    <x v="2"/>
    <x v="1"/>
    <x v="1"/>
  </r>
  <r>
    <x v="130"/>
    <x v="2"/>
    <x v="1"/>
    <x v="1"/>
    <x v="1"/>
    <x v="1"/>
    <x v="1"/>
    <x v="1"/>
    <x v="1"/>
    <x v="1"/>
    <x v="1"/>
    <x v="1"/>
    <x v="1"/>
    <x v="1"/>
    <x v="1"/>
    <x v="1"/>
    <x v="1"/>
    <x v="1"/>
    <x v="1"/>
    <x v="1"/>
    <x v="1"/>
    <x v="1"/>
  </r>
  <r>
    <x v="131"/>
    <x v="3"/>
    <x v="1"/>
    <x v="1"/>
    <x v="2"/>
    <x v="1"/>
    <x v="1"/>
    <x v="1"/>
    <x v="1"/>
    <x v="1"/>
    <x v="1"/>
    <x v="1"/>
    <x v="1"/>
    <x v="1"/>
    <x v="1"/>
    <x v="1"/>
    <x v="1"/>
    <x v="1"/>
    <x v="1"/>
    <x v="1"/>
    <x v="1"/>
    <x v="1"/>
  </r>
  <r>
    <x v="132"/>
    <x v="1"/>
    <x v="1"/>
    <x v="1"/>
    <x v="1"/>
    <x v="1"/>
    <x v="1"/>
    <x v="1"/>
    <x v="1"/>
    <x v="1"/>
    <x v="1"/>
    <x v="1"/>
    <x v="1"/>
    <x v="1"/>
    <x v="1"/>
    <x v="1"/>
    <x v="1"/>
    <x v="1"/>
    <x v="1"/>
    <x v="1"/>
    <x v="1"/>
    <x v="1"/>
  </r>
  <r>
    <x v="133"/>
    <x v="2"/>
    <x v="2"/>
    <x v="1"/>
    <x v="2"/>
    <x v="1"/>
    <x v="1"/>
    <x v="1"/>
    <x v="1"/>
    <x v="1"/>
    <x v="1"/>
    <x v="1"/>
    <x v="1"/>
    <x v="1"/>
    <x v="1"/>
    <x v="1"/>
    <x v="1"/>
    <x v="1"/>
    <x v="2"/>
    <x v="2"/>
    <x v="1"/>
    <x v="2"/>
  </r>
  <r>
    <x v="134"/>
    <x v="1"/>
    <x v="1"/>
    <x v="1"/>
    <x v="1"/>
    <x v="1"/>
    <x v="1"/>
    <x v="1"/>
    <x v="1"/>
    <x v="1"/>
    <x v="1"/>
    <x v="1"/>
    <x v="1"/>
    <x v="1"/>
    <x v="2"/>
    <x v="1"/>
    <x v="1"/>
    <x v="1"/>
    <x v="1"/>
    <x v="1"/>
    <x v="1"/>
    <x v="1"/>
  </r>
  <r>
    <x v="135"/>
    <x v="2"/>
    <x v="2"/>
    <x v="1"/>
    <x v="1"/>
    <x v="1"/>
    <x v="1"/>
    <x v="1"/>
    <x v="1"/>
    <x v="1"/>
    <x v="1"/>
    <x v="2"/>
    <x v="1"/>
    <x v="1"/>
    <x v="1"/>
    <x v="1"/>
    <x v="1"/>
    <x v="1"/>
    <x v="1"/>
    <x v="2"/>
    <x v="1"/>
    <x v="2"/>
  </r>
  <r>
    <x v="136"/>
    <x v="2"/>
    <x v="2"/>
    <x v="2"/>
    <x v="2"/>
    <x v="1"/>
    <x v="1"/>
    <x v="1"/>
    <x v="1"/>
    <x v="1"/>
    <x v="2"/>
    <x v="1"/>
    <x v="1"/>
    <x v="1"/>
    <x v="2"/>
    <x v="1"/>
    <x v="1"/>
    <x v="1"/>
    <x v="2"/>
    <x v="2"/>
    <x v="1"/>
    <x v="2"/>
  </r>
  <r>
    <x v="137"/>
    <x v="2"/>
    <x v="2"/>
    <x v="1"/>
    <x v="1"/>
    <x v="1"/>
    <x v="1"/>
    <x v="1"/>
    <x v="1"/>
    <x v="2"/>
    <x v="1"/>
    <x v="1"/>
    <x v="1"/>
    <x v="1"/>
    <x v="2"/>
    <x v="2"/>
    <x v="1"/>
    <x v="1"/>
    <x v="1"/>
    <x v="1"/>
    <x v="1"/>
    <x v="1"/>
  </r>
  <r>
    <x v="138"/>
    <x v="2"/>
    <x v="2"/>
    <x v="1"/>
    <x v="2"/>
    <x v="1"/>
    <x v="2"/>
    <x v="1"/>
    <x v="1"/>
    <x v="1"/>
    <x v="1"/>
    <x v="1"/>
    <x v="1"/>
    <x v="1"/>
    <x v="1"/>
    <x v="1"/>
    <x v="2"/>
    <x v="2"/>
    <x v="1"/>
    <x v="1"/>
    <x v="1"/>
    <x v="1"/>
  </r>
  <r>
    <x v="139"/>
    <x v="2"/>
    <x v="2"/>
    <x v="1"/>
    <x v="2"/>
    <x v="1"/>
    <x v="2"/>
    <x v="1"/>
    <x v="1"/>
    <x v="1"/>
    <x v="1"/>
    <x v="1"/>
    <x v="1"/>
    <x v="1"/>
    <x v="1"/>
    <x v="1"/>
    <x v="2"/>
    <x v="2"/>
    <x v="2"/>
    <x v="2"/>
    <x v="1"/>
    <x v="1"/>
  </r>
  <r>
    <x v="140"/>
    <x v="2"/>
    <x v="2"/>
    <x v="1"/>
    <x v="1"/>
    <x v="1"/>
    <x v="1"/>
    <x v="1"/>
    <x v="1"/>
    <x v="1"/>
    <x v="1"/>
    <x v="1"/>
    <x v="1"/>
    <x v="1"/>
    <x v="1"/>
    <x v="1"/>
    <x v="1"/>
    <x v="1"/>
    <x v="1"/>
    <x v="1"/>
    <x v="1"/>
    <x v="1"/>
  </r>
  <r>
    <x v="141"/>
    <x v="2"/>
    <x v="2"/>
    <x v="1"/>
    <x v="2"/>
    <x v="3"/>
    <x v="1"/>
    <x v="1"/>
    <x v="1"/>
    <x v="2"/>
    <x v="1"/>
    <x v="1"/>
    <x v="2"/>
    <x v="1"/>
    <x v="2"/>
    <x v="1"/>
    <x v="1"/>
    <x v="2"/>
    <x v="1"/>
    <x v="2"/>
    <x v="1"/>
    <x v="1"/>
  </r>
  <r>
    <x v="142"/>
    <x v="2"/>
    <x v="2"/>
    <x v="1"/>
    <x v="1"/>
    <x v="1"/>
    <x v="1"/>
    <x v="1"/>
    <x v="1"/>
    <x v="1"/>
    <x v="1"/>
    <x v="1"/>
    <x v="1"/>
    <x v="1"/>
    <x v="1"/>
    <x v="1"/>
    <x v="2"/>
    <x v="1"/>
    <x v="1"/>
    <x v="1"/>
    <x v="1"/>
    <x v="1"/>
  </r>
  <r>
    <x v="143"/>
    <x v="2"/>
    <x v="2"/>
    <x v="1"/>
    <x v="2"/>
    <x v="1"/>
    <x v="2"/>
    <x v="1"/>
    <x v="1"/>
    <x v="1"/>
    <x v="1"/>
    <x v="1"/>
    <x v="1"/>
    <x v="1"/>
    <x v="1"/>
    <x v="1"/>
    <x v="2"/>
    <x v="1"/>
    <x v="1"/>
    <x v="1"/>
    <x v="1"/>
    <x v="1"/>
  </r>
  <r>
    <x v="144"/>
    <x v="3"/>
    <x v="2"/>
    <x v="1"/>
    <x v="1"/>
    <x v="1"/>
    <x v="1"/>
    <x v="1"/>
    <x v="1"/>
    <x v="1"/>
    <x v="1"/>
    <x v="1"/>
    <x v="2"/>
    <x v="1"/>
    <x v="2"/>
    <x v="1"/>
    <x v="2"/>
    <x v="1"/>
    <x v="1"/>
    <x v="1"/>
    <x v="1"/>
    <x v="1"/>
  </r>
  <r>
    <x v="145"/>
    <x v="3"/>
    <x v="1"/>
    <x v="1"/>
    <x v="1"/>
    <x v="1"/>
    <x v="1"/>
    <x v="1"/>
    <x v="1"/>
    <x v="1"/>
    <x v="1"/>
    <x v="1"/>
    <x v="1"/>
    <x v="1"/>
    <x v="1"/>
    <x v="1"/>
    <x v="1"/>
    <x v="1"/>
    <x v="1"/>
    <x v="1"/>
    <x v="2"/>
    <x v="1"/>
  </r>
  <r>
    <x v="146"/>
    <x v="2"/>
    <x v="1"/>
    <x v="1"/>
    <x v="1"/>
    <x v="1"/>
    <x v="1"/>
    <x v="1"/>
    <x v="1"/>
    <x v="1"/>
    <x v="1"/>
    <x v="1"/>
    <x v="1"/>
    <x v="1"/>
    <x v="1"/>
    <x v="1"/>
    <x v="1"/>
    <x v="1"/>
    <x v="1"/>
    <x v="2"/>
    <x v="1"/>
    <x v="2"/>
  </r>
  <r>
    <x v="147"/>
    <x v="2"/>
    <x v="1"/>
    <x v="1"/>
    <x v="1"/>
    <x v="1"/>
    <x v="1"/>
    <x v="1"/>
    <x v="1"/>
    <x v="1"/>
    <x v="1"/>
    <x v="1"/>
    <x v="1"/>
    <x v="1"/>
    <x v="1"/>
    <x v="1"/>
    <x v="1"/>
    <x v="1"/>
    <x v="1"/>
    <x v="2"/>
    <x v="1"/>
    <x v="2"/>
  </r>
  <r>
    <x v="148"/>
    <x v="3"/>
    <x v="1"/>
    <x v="1"/>
    <x v="1"/>
    <x v="1"/>
    <x v="1"/>
    <x v="1"/>
    <x v="1"/>
    <x v="1"/>
    <x v="1"/>
    <x v="1"/>
    <x v="1"/>
    <x v="1"/>
    <x v="1"/>
    <x v="1"/>
    <x v="1"/>
    <x v="1"/>
    <x v="1"/>
    <x v="2"/>
    <x v="1"/>
    <x v="2"/>
  </r>
  <r>
    <x v="149"/>
    <x v="1"/>
    <x v="1"/>
    <x v="1"/>
    <x v="1"/>
    <x v="1"/>
    <x v="1"/>
    <x v="1"/>
    <x v="1"/>
    <x v="1"/>
    <x v="1"/>
    <x v="1"/>
    <x v="1"/>
    <x v="1"/>
    <x v="1"/>
    <x v="1"/>
    <x v="1"/>
    <x v="1"/>
    <x v="1"/>
    <x v="1"/>
    <x v="1"/>
    <x v="1"/>
  </r>
  <r>
    <x v="150"/>
    <x v="2"/>
    <x v="1"/>
    <x v="1"/>
    <x v="1"/>
    <x v="1"/>
    <x v="1"/>
    <x v="1"/>
    <x v="1"/>
    <x v="1"/>
    <x v="1"/>
    <x v="1"/>
    <x v="1"/>
    <x v="1"/>
    <x v="1"/>
    <x v="1"/>
    <x v="2"/>
    <x v="1"/>
    <x v="1"/>
    <x v="1"/>
    <x v="1"/>
    <x v="1"/>
  </r>
  <r>
    <x v="151"/>
    <x v="2"/>
    <x v="1"/>
    <x v="1"/>
    <x v="1"/>
    <x v="1"/>
    <x v="1"/>
    <x v="1"/>
    <x v="1"/>
    <x v="1"/>
    <x v="1"/>
    <x v="1"/>
    <x v="1"/>
    <x v="1"/>
    <x v="1"/>
    <x v="1"/>
    <x v="1"/>
    <x v="1"/>
    <x v="1"/>
    <x v="1"/>
    <x v="1"/>
    <x v="1"/>
  </r>
  <r>
    <x v="152"/>
    <x v="3"/>
    <x v="2"/>
    <x v="1"/>
    <x v="1"/>
    <x v="1"/>
    <x v="1"/>
    <x v="1"/>
    <x v="1"/>
    <x v="1"/>
    <x v="1"/>
    <x v="1"/>
    <x v="2"/>
    <x v="1"/>
    <x v="1"/>
    <x v="1"/>
    <x v="1"/>
    <x v="1"/>
    <x v="1"/>
    <x v="1"/>
    <x v="1"/>
    <x v="1"/>
  </r>
  <r>
    <x v="153"/>
    <x v="2"/>
    <x v="1"/>
    <x v="1"/>
    <x v="1"/>
    <x v="1"/>
    <x v="1"/>
    <x v="1"/>
    <x v="1"/>
    <x v="1"/>
    <x v="1"/>
    <x v="1"/>
    <x v="1"/>
    <x v="1"/>
    <x v="1"/>
    <x v="1"/>
    <x v="2"/>
    <x v="1"/>
    <x v="1"/>
    <x v="1"/>
    <x v="2"/>
    <x v="1"/>
  </r>
  <r>
    <x v="154"/>
    <x v="2"/>
    <x v="1"/>
    <x v="1"/>
    <x v="1"/>
    <x v="1"/>
    <x v="1"/>
    <x v="1"/>
    <x v="1"/>
    <x v="1"/>
    <x v="1"/>
    <x v="1"/>
    <x v="1"/>
    <x v="1"/>
    <x v="1"/>
    <x v="1"/>
    <x v="2"/>
    <x v="1"/>
    <x v="1"/>
    <x v="1"/>
    <x v="1"/>
    <x v="1"/>
  </r>
  <r>
    <x v="155"/>
    <x v="3"/>
    <x v="1"/>
    <x v="1"/>
    <x v="1"/>
    <x v="1"/>
    <x v="1"/>
    <x v="1"/>
    <x v="1"/>
    <x v="1"/>
    <x v="1"/>
    <x v="1"/>
    <x v="1"/>
    <x v="1"/>
    <x v="1"/>
    <x v="1"/>
    <x v="1"/>
    <x v="1"/>
    <x v="1"/>
    <x v="1"/>
    <x v="1"/>
    <x v="1"/>
  </r>
  <r>
    <x v="156"/>
    <x v="1"/>
    <x v="1"/>
    <x v="1"/>
    <x v="1"/>
    <x v="1"/>
    <x v="1"/>
    <x v="1"/>
    <x v="1"/>
    <x v="1"/>
    <x v="1"/>
    <x v="1"/>
    <x v="1"/>
    <x v="1"/>
    <x v="1"/>
    <x v="1"/>
    <x v="1"/>
    <x v="1"/>
    <x v="1"/>
    <x v="1"/>
    <x v="1"/>
    <x v="1"/>
  </r>
  <r>
    <x v="157"/>
    <x v="2"/>
    <x v="2"/>
    <x v="2"/>
    <x v="1"/>
    <x v="1"/>
    <x v="1"/>
    <x v="1"/>
    <x v="1"/>
    <x v="2"/>
    <x v="1"/>
    <x v="1"/>
    <x v="1"/>
    <x v="2"/>
    <x v="2"/>
    <x v="2"/>
    <x v="1"/>
    <x v="1"/>
    <x v="1"/>
    <x v="1"/>
    <x v="1"/>
    <x v="1"/>
  </r>
  <r>
    <x v="158"/>
    <x v="2"/>
    <x v="2"/>
    <x v="1"/>
    <x v="2"/>
    <x v="1"/>
    <x v="2"/>
    <x v="1"/>
    <x v="1"/>
    <x v="1"/>
    <x v="1"/>
    <x v="1"/>
    <x v="1"/>
    <x v="1"/>
    <x v="1"/>
    <x v="1"/>
    <x v="2"/>
    <x v="2"/>
    <x v="1"/>
    <x v="1"/>
    <x v="1"/>
    <x v="1"/>
  </r>
  <r>
    <x v="159"/>
    <x v="2"/>
    <x v="2"/>
    <x v="1"/>
    <x v="2"/>
    <x v="1"/>
    <x v="2"/>
    <x v="1"/>
    <x v="1"/>
    <x v="1"/>
    <x v="1"/>
    <x v="1"/>
    <x v="1"/>
    <x v="1"/>
    <x v="1"/>
    <x v="1"/>
    <x v="2"/>
    <x v="2"/>
    <x v="1"/>
    <x v="1"/>
    <x v="1"/>
    <x v="1"/>
  </r>
  <r>
    <x v="160"/>
    <x v="1"/>
    <x v="1"/>
    <x v="1"/>
    <x v="1"/>
    <x v="1"/>
    <x v="1"/>
    <x v="1"/>
    <x v="1"/>
    <x v="1"/>
    <x v="1"/>
    <x v="1"/>
    <x v="1"/>
    <x v="1"/>
    <x v="1"/>
    <x v="1"/>
    <x v="1"/>
    <x v="1"/>
    <x v="1"/>
    <x v="1"/>
    <x v="1"/>
    <x v="1"/>
  </r>
  <r>
    <x v="161"/>
    <x v="1"/>
    <x v="1"/>
    <x v="1"/>
    <x v="1"/>
    <x v="1"/>
    <x v="1"/>
    <x v="1"/>
    <x v="1"/>
    <x v="1"/>
    <x v="1"/>
    <x v="1"/>
    <x v="1"/>
    <x v="1"/>
    <x v="1"/>
    <x v="1"/>
    <x v="1"/>
    <x v="1"/>
    <x v="1"/>
    <x v="1"/>
    <x v="1"/>
    <x v="1"/>
  </r>
  <r>
    <x v="162"/>
    <x v="2"/>
    <x v="1"/>
    <x v="1"/>
    <x v="1"/>
    <x v="1"/>
    <x v="1"/>
    <x v="1"/>
    <x v="1"/>
    <x v="1"/>
    <x v="1"/>
    <x v="1"/>
    <x v="1"/>
    <x v="1"/>
    <x v="1"/>
    <x v="1"/>
    <x v="1"/>
    <x v="1"/>
    <x v="1"/>
    <x v="1"/>
    <x v="1"/>
    <x v="1"/>
  </r>
  <r>
    <x v="163"/>
    <x v="1"/>
    <x v="1"/>
    <x v="1"/>
    <x v="1"/>
    <x v="1"/>
    <x v="1"/>
    <x v="1"/>
    <x v="1"/>
    <x v="1"/>
    <x v="1"/>
    <x v="1"/>
    <x v="1"/>
    <x v="1"/>
    <x v="1"/>
    <x v="1"/>
    <x v="1"/>
    <x v="1"/>
    <x v="1"/>
    <x v="1"/>
    <x v="1"/>
    <x v="1"/>
  </r>
  <r>
    <x v="164"/>
    <x v="2"/>
    <x v="2"/>
    <x v="1"/>
    <x v="2"/>
    <x v="1"/>
    <x v="2"/>
    <x v="1"/>
    <x v="1"/>
    <x v="1"/>
    <x v="1"/>
    <x v="1"/>
    <x v="1"/>
    <x v="1"/>
    <x v="1"/>
    <x v="1"/>
    <x v="2"/>
    <x v="2"/>
    <x v="2"/>
    <x v="2"/>
    <x v="1"/>
    <x v="1"/>
  </r>
  <r>
    <x v="165"/>
    <x v="1"/>
    <x v="1"/>
    <x v="1"/>
    <x v="1"/>
    <x v="1"/>
    <x v="1"/>
    <x v="1"/>
    <x v="1"/>
    <x v="1"/>
    <x v="1"/>
    <x v="1"/>
    <x v="1"/>
    <x v="1"/>
    <x v="1"/>
    <x v="1"/>
    <x v="1"/>
    <x v="1"/>
    <x v="1"/>
    <x v="1"/>
    <x v="1"/>
    <x v="1"/>
  </r>
  <r>
    <x v="166"/>
    <x v="1"/>
    <x v="1"/>
    <x v="1"/>
    <x v="1"/>
    <x v="1"/>
    <x v="1"/>
    <x v="1"/>
    <x v="1"/>
    <x v="1"/>
    <x v="1"/>
    <x v="1"/>
    <x v="1"/>
    <x v="1"/>
    <x v="1"/>
    <x v="1"/>
    <x v="1"/>
    <x v="1"/>
    <x v="1"/>
    <x v="1"/>
    <x v="1"/>
    <x v="1"/>
  </r>
  <r>
    <x v="167"/>
    <x v="1"/>
    <x v="1"/>
    <x v="1"/>
    <x v="1"/>
    <x v="1"/>
    <x v="1"/>
    <x v="1"/>
    <x v="1"/>
    <x v="1"/>
    <x v="1"/>
    <x v="1"/>
    <x v="1"/>
    <x v="1"/>
    <x v="1"/>
    <x v="1"/>
    <x v="1"/>
    <x v="1"/>
    <x v="1"/>
    <x v="1"/>
    <x v="1"/>
    <x v="1"/>
  </r>
  <r>
    <x v="168"/>
    <x v="2"/>
    <x v="1"/>
    <x v="1"/>
    <x v="1"/>
    <x v="1"/>
    <x v="1"/>
    <x v="1"/>
    <x v="1"/>
    <x v="1"/>
    <x v="1"/>
    <x v="1"/>
    <x v="1"/>
    <x v="1"/>
    <x v="1"/>
    <x v="1"/>
    <x v="1"/>
    <x v="1"/>
    <x v="1"/>
    <x v="2"/>
    <x v="1"/>
    <x v="2"/>
  </r>
  <r>
    <x v="169"/>
    <x v="2"/>
    <x v="2"/>
    <x v="1"/>
    <x v="2"/>
    <x v="1"/>
    <x v="2"/>
    <x v="1"/>
    <x v="1"/>
    <x v="1"/>
    <x v="1"/>
    <x v="1"/>
    <x v="1"/>
    <x v="1"/>
    <x v="1"/>
    <x v="1"/>
    <x v="2"/>
    <x v="2"/>
    <x v="1"/>
    <x v="1"/>
    <x v="1"/>
    <x v="1"/>
  </r>
  <r>
    <x v="170"/>
    <x v="2"/>
    <x v="2"/>
    <x v="1"/>
    <x v="2"/>
    <x v="2"/>
    <x v="1"/>
    <x v="1"/>
    <x v="1"/>
    <x v="1"/>
    <x v="1"/>
    <x v="1"/>
    <x v="1"/>
    <x v="1"/>
    <x v="1"/>
    <x v="1"/>
    <x v="2"/>
    <x v="2"/>
    <x v="1"/>
    <x v="1"/>
    <x v="1"/>
    <x v="1"/>
  </r>
  <r>
    <x v="171"/>
    <x v="1"/>
    <x v="1"/>
    <x v="1"/>
    <x v="1"/>
    <x v="1"/>
    <x v="1"/>
    <x v="1"/>
    <x v="1"/>
    <x v="1"/>
    <x v="1"/>
    <x v="1"/>
    <x v="1"/>
    <x v="1"/>
    <x v="1"/>
    <x v="1"/>
    <x v="1"/>
    <x v="1"/>
    <x v="1"/>
    <x v="1"/>
    <x v="1"/>
    <x v="1"/>
  </r>
  <r>
    <x v="172"/>
    <x v="2"/>
    <x v="1"/>
    <x v="1"/>
    <x v="1"/>
    <x v="1"/>
    <x v="1"/>
    <x v="1"/>
    <x v="1"/>
    <x v="1"/>
    <x v="1"/>
    <x v="1"/>
    <x v="1"/>
    <x v="1"/>
    <x v="1"/>
    <x v="1"/>
    <x v="1"/>
    <x v="1"/>
    <x v="1"/>
    <x v="1"/>
    <x v="1"/>
    <x v="1"/>
  </r>
  <r>
    <x v="173"/>
    <x v="2"/>
    <x v="2"/>
    <x v="1"/>
    <x v="1"/>
    <x v="1"/>
    <x v="1"/>
    <x v="1"/>
    <x v="1"/>
    <x v="2"/>
    <x v="1"/>
    <x v="1"/>
    <x v="1"/>
    <x v="1"/>
    <x v="2"/>
    <x v="2"/>
    <x v="1"/>
    <x v="1"/>
    <x v="1"/>
    <x v="1"/>
    <x v="1"/>
    <x v="1"/>
  </r>
  <r>
    <x v="174"/>
    <x v="1"/>
    <x v="1"/>
    <x v="1"/>
    <x v="1"/>
    <x v="1"/>
    <x v="1"/>
    <x v="1"/>
    <x v="1"/>
    <x v="1"/>
    <x v="1"/>
    <x v="1"/>
    <x v="1"/>
    <x v="1"/>
    <x v="1"/>
    <x v="1"/>
    <x v="1"/>
    <x v="1"/>
    <x v="1"/>
    <x v="1"/>
    <x v="1"/>
    <x v="1"/>
  </r>
  <r>
    <x v="175"/>
    <x v="2"/>
    <x v="1"/>
    <x v="1"/>
    <x v="1"/>
    <x v="1"/>
    <x v="1"/>
    <x v="1"/>
    <x v="1"/>
    <x v="1"/>
    <x v="1"/>
    <x v="1"/>
    <x v="1"/>
    <x v="1"/>
    <x v="1"/>
    <x v="1"/>
    <x v="1"/>
    <x v="1"/>
    <x v="1"/>
    <x v="1"/>
    <x v="1"/>
    <x v="1"/>
  </r>
  <r>
    <x v="176"/>
    <x v="1"/>
    <x v="1"/>
    <x v="1"/>
    <x v="1"/>
    <x v="1"/>
    <x v="1"/>
    <x v="1"/>
    <x v="1"/>
    <x v="1"/>
    <x v="1"/>
    <x v="1"/>
    <x v="1"/>
    <x v="1"/>
    <x v="1"/>
    <x v="1"/>
    <x v="1"/>
    <x v="1"/>
    <x v="1"/>
    <x v="1"/>
    <x v="1"/>
    <x v="1"/>
  </r>
  <r>
    <x v="177"/>
    <x v="2"/>
    <x v="1"/>
    <x v="1"/>
    <x v="1"/>
    <x v="1"/>
    <x v="1"/>
    <x v="1"/>
    <x v="1"/>
    <x v="1"/>
    <x v="1"/>
    <x v="1"/>
    <x v="1"/>
    <x v="1"/>
    <x v="1"/>
    <x v="1"/>
    <x v="1"/>
    <x v="1"/>
    <x v="1"/>
    <x v="2"/>
    <x v="1"/>
    <x v="2"/>
  </r>
  <r>
    <x v="178"/>
    <x v="2"/>
    <x v="1"/>
    <x v="1"/>
    <x v="1"/>
    <x v="1"/>
    <x v="1"/>
    <x v="1"/>
    <x v="1"/>
    <x v="1"/>
    <x v="1"/>
    <x v="1"/>
    <x v="1"/>
    <x v="1"/>
    <x v="1"/>
    <x v="1"/>
    <x v="2"/>
    <x v="1"/>
    <x v="1"/>
    <x v="1"/>
    <x v="1"/>
    <x v="1"/>
  </r>
  <r>
    <x v="179"/>
    <x v="2"/>
    <x v="2"/>
    <x v="1"/>
    <x v="2"/>
    <x v="1"/>
    <x v="1"/>
    <x v="1"/>
    <x v="1"/>
    <x v="1"/>
    <x v="1"/>
    <x v="1"/>
    <x v="2"/>
    <x v="1"/>
    <x v="1"/>
    <x v="1"/>
    <x v="2"/>
    <x v="2"/>
    <x v="1"/>
    <x v="2"/>
    <x v="1"/>
    <x v="1"/>
  </r>
  <r>
    <x v="180"/>
    <x v="2"/>
    <x v="1"/>
    <x v="1"/>
    <x v="1"/>
    <x v="1"/>
    <x v="1"/>
    <x v="1"/>
    <x v="1"/>
    <x v="1"/>
    <x v="1"/>
    <x v="1"/>
    <x v="1"/>
    <x v="1"/>
    <x v="1"/>
    <x v="1"/>
    <x v="1"/>
    <x v="1"/>
    <x v="1"/>
    <x v="1"/>
    <x v="1"/>
    <x v="1"/>
  </r>
  <r>
    <x v="181"/>
    <x v="1"/>
    <x v="1"/>
    <x v="1"/>
    <x v="1"/>
    <x v="1"/>
    <x v="1"/>
    <x v="1"/>
    <x v="1"/>
    <x v="1"/>
    <x v="1"/>
    <x v="1"/>
    <x v="1"/>
    <x v="1"/>
    <x v="1"/>
    <x v="1"/>
    <x v="1"/>
    <x v="1"/>
    <x v="1"/>
    <x v="1"/>
    <x v="1"/>
    <x v="1"/>
  </r>
  <r>
    <x v="182"/>
    <x v="3"/>
    <x v="1"/>
    <x v="1"/>
    <x v="1"/>
    <x v="1"/>
    <x v="1"/>
    <x v="1"/>
    <x v="1"/>
    <x v="1"/>
    <x v="1"/>
    <x v="1"/>
    <x v="1"/>
    <x v="1"/>
    <x v="1"/>
    <x v="1"/>
    <x v="1"/>
    <x v="1"/>
    <x v="1"/>
    <x v="1"/>
    <x v="1"/>
    <x v="1"/>
  </r>
  <r>
    <x v="183"/>
    <x v="2"/>
    <x v="2"/>
    <x v="1"/>
    <x v="1"/>
    <x v="1"/>
    <x v="1"/>
    <x v="1"/>
    <x v="1"/>
    <x v="1"/>
    <x v="1"/>
    <x v="1"/>
    <x v="1"/>
    <x v="1"/>
    <x v="1"/>
    <x v="1"/>
    <x v="2"/>
    <x v="1"/>
    <x v="1"/>
    <x v="1"/>
    <x v="1"/>
    <x v="1"/>
  </r>
  <r>
    <x v="184"/>
    <x v="1"/>
    <x v="2"/>
    <x v="1"/>
    <x v="1"/>
    <x v="1"/>
    <x v="1"/>
    <x v="1"/>
    <x v="1"/>
    <x v="1"/>
    <x v="1"/>
    <x v="1"/>
    <x v="1"/>
    <x v="1"/>
    <x v="1"/>
    <x v="1"/>
    <x v="1"/>
    <x v="1"/>
    <x v="1"/>
    <x v="1"/>
    <x v="1"/>
    <x v="1"/>
  </r>
  <r>
    <x v="185"/>
    <x v="2"/>
    <x v="2"/>
    <x v="1"/>
    <x v="2"/>
    <x v="4"/>
    <x v="1"/>
    <x v="1"/>
    <x v="1"/>
    <x v="1"/>
    <x v="1"/>
    <x v="1"/>
    <x v="2"/>
    <x v="1"/>
    <x v="1"/>
    <x v="1"/>
    <x v="2"/>
    <x v="2"/>
    <x v="1"/>
    <x v="2"/>
    <x v="1"/>
    <x v="1"/>
  </r>
  <r>
    <x v="186"/>
    <x v="3"/>
    <x v="1"/>
    <x v="1"/>
    <x v="1"/>
    <x v="1"/>
    <x v="1"/>
    <x v="1"/>
    <x v="1"/>
    <x v="1"/>
    <x v="1"/>
    <x v="1"/>
    <x v="1"/>
    <x v="1"/>
    <x v="1"/>
    <x v="1"/>
    <x v="1"/>
    <x v="1"/>
    <x v="1"/>
    <x v="1"/>
    <x v="1"/>
    <x v="1"/>
  </r>
  <r>
    <x v="187"/>
    <x v="2"/>
    <x v="2"/>
    <x v="1"/>
    <x v="2"/>
    <x v="1"/>
    <x v="1"/>
    <x v="2"/>
    <x v="2"/>
    <x v="1"/>
    <x v="1"/>
    <x v="1"/>
    <x v="2"/>
    <x v="1"/>
    <x v="2"/>
    <x v="1"/>
    <x v="1"/>
    <x v="2"/>
    <x v="1"/>
    <x v="2"/>
    <x v="1"/>
    <x v="2"/>
  </r>
  <r>
    <x v="188"/>
    <x v="2"/>
    <x v="2"/>
    <x v="1"/>
    <x v="1"/>
    <x v="2"/>
    <x v="1"/>
    <x v="1"/>
    <x v="1"/>
    <x v="1"/>
    <x v="1"/>
    <x v="2"/>
    <x v="1"/>
    <x v="1"/>
    <x v="1"/>
    <x v="1"/>
    <x v="2"/>
    <x v="1"/>
    <x v="2"/>
    <x v="2"/>
    <x v="1"/>
    <x v="2"/>
  </r>
  <r>
    <x v="189"/>
    <x v="2"/>
    <x v="1"/>
    <x v="1"/>
    <x v="1"/>
    <x v="1"/>
    <x v="1"/>
    <x v="1"/>
    <x v="1"/>
    <x v="1"/>
    <x v="1"/>
    <x v="1"/>
    <x v="1"/>
    <x v="1"/>
    <x v="1"/>
    <x v="1"/>
    <x v="1"/>
    <x v="1"/>
    <x v="1"/>
    <x v="1"/>
    <x v="1"/>
    <x v="1"/>
  </r>
  <r>
    <x v="190"/>
    <x v="1"/>
    <x v="1"/>
    <x v="1"/>
    <x v="1"/>
    <x v="1"/>
    <x v="1"/>
    <x v="1"/>
    <x v="1"/>
    <x v="1"/>
    <x v="1"/>
    <x v="1"/>
    <x v="1"/>
    <x v="1"/>
    <x v="1"/>
    <x v="1"/>
    <x v="1"/>
    <x v="1"/>
    <x v="1"/>
    <x v="1"/>
    <x v="1"/>
    <x v="1"/>
  </r>
  <r>
    <x v="191"/>
    <x v="1"/>
    <x v="1"/>
    <x v="1"/>
    <x v="1"/>
    <x v="1"/>
    <x v="1"/>
    <x v="1"/>
    <x v="1"/>
    <x v="1"/>
    <x v="1"/>
    <x v="1"/>
    <x v="1"/>
    <x v="1"/>
    <x v="1"/>
    <x v="1"/>
    <x v="1"/>
    <x v="1"/>
    <x v="1"/>
    <x v="2"/>
    <x v="1"/>
    <x v="2"/>
  </r>
  <r>
    <x v="192"/>
    <x v="2"/>
    <x v="1"/>
    <x v="2"/>
    <x v="1"/>
    <x v="1"/>
    <x v="1"/>
    <x v="1"/>
    <x v="1"/>
    <x v="2"/>
    <x v="1"/>
    <x v="1"/>
    <x v="1"/>
    <x v="1"/>
    <x v="2"/>
    <x v="2"/>
    <x v="1"/>
    <x v="1"/>
    <x v="1"/>
    <x v="1"/>
    <x v="1"/>
    <x v="1"/>
  </r>
  <r>
    <x v="193"/>
    <x v="2"/>
    <x v="1"/>
    <x v="1"/>
    <x v="1"/>
    <x v="1"/>
    <x v="1"/>
    <x v="1"/>
    <x v="1"/>
    <x v="1"/>
    <x v="1"/>
    <x v="1"/>
    <x v="1"/>
    <x v="1"/>
    <x v="1"/>
    <x v="1"/>
    <x v="1"/>
    <x v="1"/>
    <x v="1"/>
    <x v="1"/>
    <x v="1"/>
    <x v="1"/>
  </r>
  <r>
    <x v="194"/>
    <x v="2"/>
    <x v="1"/>
    <x v="1"/>
    <x v="1"/>
    <x v="1"/>
    <x v="1"/>
    <x v="1"/>
    <x v="1"/>
    <x v="1"/>
    <x v="1"/>
    <x v="1"/>
    <x v="1"/>
    <x v="1"/>
    <x v="1"/>
    <x v="1"/>
    <x v="1"/>
    <x v="1"/>
    <x v="1"/>
    <x v="1"/>
    <x v="1"/>
    <x v="1"/>
  </r>
  <r>
    <x v="195"/>
    <x v="3"/>
    <x v="1"/>
    <x v="1"/>
    <x v="1"/>
    <x v="1"/>
    <x v="1"/>
    <x v="1"/>
    <x v="1"/>
    <x v="1"/>
    <x v="1"/>
    <x v="1"/>
    <x v="1"/>
    <x v="1"/>
    <x v="1"/>
    <x v="1"/>
    <x v="1"/>
    <x v="1"/>
    <x v="1"/>
    <x v="1"/>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D60535-5B9F-0D41-857A-BC906DCBF0A7}" name="Tableau croisé dynamique17" cacheId="0" applyNumberFormats="0" applyBorderFormats="0" applyFontFormats="0" applyPatternFormats="0" applyAlignmentFormats="0" applyWidthHeightFormats="1" dataCaption="Valeurs" updatedVersion="7" minRefreshableVersion="3" showDrill="0" rowGrandTotals="0" colGrandTotals="0" createdVersion="6" indent="0" showHeaders="0" outline="1" outlineData="1" multipleFieldFilters="0">
  <location ref="A5:A25" firstHeaderRow="0" firstDataRow="21" firstDataCol="0" rowPageCount="1" colPageCount="1"/>
  <pivotFields count="22">
    <pivotField axis="axisPage" multipleItemSelectionAllowed="1" showAll="0" defaultSubtotal="0">
      <items count="196">
        <item h="1" x="1"/>
        <item h="1" x="2"/>
        <item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32"/>
        <item h="1" x="29"/>
        <item h="1" x="30"/>
        <item h="1" x="31"/>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0"/>
        <item h="1" x="184"/>
        <item h="1" x="185"/>
        <item h="1" x="186"/>
        <item h="1" x="187"/>
        <item h="1" x="188"/>
        <item h="1" x="189"/>
        <item h="1" x="190"/>
        <item h="1" x="191"/>
        <item h="1" x="192"/>
        <item h="1" x="193"/>
        <item h="1" x="194"/>
        <item h="1" x="195"/>
      </items>
    </pivotField>
    <pivotField axis="axisCol" showAll="0" defaultSubtotal="0">
      <items count="5">
        <item x="0"/>
        <item x="3"/>
        <item x="2"/>
        <item x="4"/>
        <item x="1"/>
      </items>
    </pivotField>
    <pivotField axis="axisCol" showAll="0" defaultSubtotal="0">
      <items count="3">
        <item x="0"/>
        <item x="2"/>
        <item x="1"/>
      </items>
    </pivotField>
    <pivotField axis="axisCol" showAll="0" defaultSubtotal="0">
      <items count="3">
        <item x="0"/>
        <item x="2"/>
        <item x="1"/>
      </items>
    </pivotField>
    <pivotField axis="axisCol" showAll="0" defaultSubtotal="0">
      <items count="3">
        <item x="2"/>
        <item x="0"/>
        <item x="1"/>
      </items>
    </pivotField>
    <pivotField axis="axisCol" showAll="0" defaultSubtotal="0">
      <items count="5">
        <item x="2"/>
        <item x="4"/>
        <item x="3"/>
        <item x="0"/>
        <item x="1"/>
      </items>
    </pivotField>
    <pivotField axis="axisCol" showAll="0" defaultSubtotal="0">
      <items count="3">
        <item x="0"/>
        <item x="2"/>
        <item x="1"/>
      </items>
    </pivotField>
    <pivotField axis="axisCol" showAll="0" defaultSubtotal="0">
      <items count="3">
        <item x="0"/>
        <item x="2"/>
        <item x="1"/>
      </items>
    </pivotField>
    <pivotField axis="axisCol" showAll="0" defaultSubtotal="0">
      <items count="3">
        <item x="2"/>
        <item x="0"/>
        <item x="1"/>
      </items>
    </pivotField>
    <pivotField axis="axisCol" showAll="0" defaultSubtotal="0">
      <items count="3">
        <item x="2"/>
        <item x="0"/>
        <item x="1"/>
      </items>
    </pivotField>
    <pivotField axis="axisCol" showAll="0" defaultSubtotal="0">
      <items count="3">
        <item x="2"/>
        <item x="0"/>
        <item x="1"/>
      </items>
    </pivotField>
    <pivotField axis="axisCol" showAll="0" defaultSubtotal="0">
      <items count="4">
        <item x="2"/>
        <item m="1" x="3"/>
        <item x="0"/>
        <item x="1"/>
      </items>
    </pivotField>
    <pivotField axis="axisCol" showAll="0" defaultSubtotal="0">
      <items count="3">
        <item x="0"/>
        <item x="2"/>
        <item x="1"/>
      </items>
    </pivotField>
    <pivotField axis="axisCol" showAll="0" defaultSubtotal="0">
      <items count="3">
        <item x="2"/>
        <item x="0"/>
        <item x="1"/>
      </items>
    </pivotField>
    <pivotField axis="axisCol" showAll="0" defaultSubtotal="0">
      <items count="3">
        <item x="2"/>
        <item x="0"/>
        <item x="1"/>
      </items>
    </pivotField>
    <pivotField axis="axisCol" showAll="0" defaultSubtotal="0">
      <items count="3">
        <item x="2"/>
        <item x="0"/>
        <item x="1"/>
      </items>
    </pivotField>
    <pivotField axis="axisCol" showAll="0" defaultSubtotal="0">
      <items count="3">
        <item x="2"/>
        <item x="0"/>
        <item x="1"/>
      </items>
    </pivotField>
    <pivotField axis="axisCol" showAll="0" defaultSubtotal="0">
      <items count="3">
        <item x="2"/>
        <item x="0"/>
        <item x="1"/>
      </items>
    </pivotField>
    <pivotField axis="axisCol" showAll="0" defaultSubtotal="0">
      <items count="3">
        <item x="0"/>
        <item x="2"/>
        <item x="1"/>
      </items>
    </pivotField>
    <pivotField axis="axisCol" showAll="0" defaultSubtotal="0">
      <items count="3">
        <item x="0"/>
        <item x="2"/>
        <item x="1"/>
      </items>
    </pivotField>
    <pivotField axis="axisCol" showAll="0" defaultSubtotal="0">
      <items count="3">
        <item x="0"/>
        <item x="2"/>
        <item x="1"/>
      </items>
    </pivotField>
    <pivotField axis="axisCol" showAll="0" defaultSubtotal="0">
      <items count="3">
        <item x="2"/>
        <item x="0"/>
        <item x="1"/>
      </items>
    </pivotField>
  </pivotFields>
  <rowItems count="1">
    <i/>
  </rowItems>
  <colFields count="21">
    <field x="1"/>
    <field x="2"/>
    <field x="3"/>
    <field x="4"/>
    <field x="5"/>
    <field x="6"/>
    <field x="7"/>
    <field x="8"/>
    <field x="9"/>
    <field x="10"/>
    <field x="11"/>
    <field x="12"/>
    <field x="13"/>
    <field x="14"/>
    <field x="15"/>
    <field x="16"/>
    <field x="17"/>
    <field x="18"/>
    <field x="19"/>
    <field x="20"/>
    <field x="21"/>
  </colFields>
  <colItems count="1">
    <i>
      <x v="2"/>
      <x v="2"/>
      <x v="2"/>
      <x v="2"/>
      <x v="4"/>
      <x v="2"/>
      <x v="2"/>
      <x v="2"/>
      <x v="2"/>
      <x v="2"/>
      <x v="3"/>
      <x v="2"/>
      <x v="2"/>
      <x v="2"/>
      <x v="2"/>
      <x v="2"/>
      <x v="2"/>
      <x v="2"/>
      <x v="2"/>
      <x v="2"/>
      <x v="2"/>
    </i>
  </colItems>
  <pageFields count="1">
    <pageField fld="0" hier="-1"/>
  </pageFields>
  <formats count="64">
    <format dxfId="63">
      <pivotArea type="all" dataOnly="0" outline="0" fieldPosition="0"/>
    </format>
    <format dxfId="62">
      <pivotArea dataOnly="0" labelOnly="1" fieldPosition="0">
        <references count="1">
          <reference field="1" count="1">
            <x v="2"/>
          </reference>
        </references>
      </pivotArea>
    </format>
    <format dxfId="61">
      <pivotArea dataOnly="0" labelOnly="1" fieldPosition="0">
        <references count="2">
          <reference field="1" count="1" selected="0">
            <x v="2"/>
          </reference>
          <reference field="2" count="1">
            <x v="1"/>
          </reference>
        </references>
      </pivotArea>
    </format>
    <format dxfId="60">
      <pivotArea dataOnly="0" labelOnly="1" fieldPosition="0">
        <references count="3">
          <reference field="1" count="1" selected="0">
            <x v="2"/>
          </reference>
          <reference field="2" count="1" selected="0">
            <x v="1"/>
          </reference>
          <reference field="3" count="1">
            <x v="2"/>
          </reference>
        </references>
      </pivotArea>
    </format>
    <format dxfId="59">
      <pivotArea dataOnly="0" labelOnly="1" fieldPosition="0">
        <references count="4">
          <reference field="1" count="1" selected="0">
            <x v="2"/>
          </reference>
          <reference field="2" count="1" selected="0">
            <x v="1"/>
          </reference>
          <reference field="3" count="1" selected="0">
            <x v="2"/>
          </reference>
          <reference field="4" count="1">
            <x v="0"/>
          </reference>
        </references>
      </pivotArea>
    </format>
    <format dxfId="58">
      <pivotArea dataOnly="0" labelOnly="1" fieldPosition="0">
        <references count="5">
          <reference field="1" count="1" selected="0">
            <x v="2"/>
          </reference>
          <reference field="2" count="1" selected="0">
            <x v="1"/>
          </reference>
          <reference field="3" count="1" selected="0">
            <x v="2"/>
          </reference>
          <reference field="4" count="1" selected="0">
            <x v="0"/>
          </reference>
          <reference field="5" count="1">
            <x v="4"/>
          </reference>
        </references>
      </pivotArea>
    </format>
    <format dxfId="57">
      <pivotArea dataOnly="0" labelOnly="1" fieldPosition="0">
        <references count="6">
          <reference field="1" count="1" selected="0">
            <x v="2"/>
          </reference>
          <reference field="2" count="1" selected="0">
            <x v="1"/>
          </reference>
          <reference field="3" count="1" selected="0">
            <x v="2"/>
          </reference>
          <reference field="4" count="1" selected="0">
            <x v="0"/>
          </reference>
          <reference field="5" count="1" selected="0">
            <x v="4"/>
          </reference>
          <reference field="6" count="1">
            <x v="2"/>
          </reference>
        </references>
      </pivotArea>
    </format>
    <format dxfId="56">
      <pivotArea dataOnly="0" labelOnly="1" fieldPosition="0">
        <references count="7">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x v="1"/>
          </reference>
        </references>
      </pivotArea>
    </format>
    <format dxfId="55">
      <pivotArea dataOnly="0" labelOnly="1" fieldPosition="0">
        <references count="8">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x v="0"/>
          </reference>
        </references>
      </pivotArea>
    </format>
    <format dxfId="54">
      <pivotArea dataOnly="0" labelOnly="1" fieldPosition="0">
        <references count="9">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x v="2"/>
          </reference>
        </references>
      </pivotArea>
    </format>
    <format dxfId="53">
      <pivotArea dataOnly="0" labelOnly="1" fieldPosition="0">
        <references count="10">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x v="2"/>
          </reference>
        </references>
      </pivotArea>
    </format>
    <format dxfId="52">
      <pivotArea dataOnly="0" labelOnly="1" fieldPosition="0">
        <references count="11">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x v="3"/>
          </reference>
        </references>
      </pivotArea>
    </format>
    <format dxfId="51">
      <pivotArea dataOnly="0" labelOnly="1" fieldPosition="0">
        <references count="12">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x v="1"/>
          </reference>
        </references>
      </pivotArea>
    </format>
    <format dxfId="50">
      <pivotArea dataOnly="0" labelOnly="1" fieldPosition="0">
        <references count="13">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x v="2"/>
          </reference>
        </references>
      </pivotArea>
    </format>
    <format dxfId="49">
      <pivotArea dataOnly="0" labelOnly="1" fieldPosition="0">
        <references count="14">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x v="0"/>
          </reference>
        </references>
      </pivotArea>
    </format>
    <format dxfId="48">
      <pivotArea dataOnly="0" labelOnly="1" fieldPosition="0">
        <references count="15">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x v="2"/>
          </reference>
        </references>
      </pivotArea>
    </format>
    <format dxfId="47">
      <pivotArea dataOnly="0" labelOnly="1" fieldPosition="0">
        <references count="16">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x v="2"/>
          </reference>
        </references>
      </pivotArea>
    </format>
    <format dxfId="46">
      <pivotArea dataOnly="0" labelOnly="1" fieldPosition="0">
        <references count="17">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x v="0"/>
          </reference>
        </references>
      </pivotArea>
    </format>
    <format dxfId="45">
      <pivotArea dataOnly="0" labelOnly="1" fieldPosition="0">
        <references count="18">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x v="2"/>
          </reference>
        </references>
      </pivotArea>
    </format>
    <format dxfId="44">
      <pivotArea dataOnly="0" labelOnly="1" fieldPosition="0">
        <references count="19">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selected="0">
            <x v="2"/>
          </reference>
          <reference field="19" count="1">
            <x v="1"/>
          </reference>
        </references>
      </pivotArea>
    </format>
    <format dxfId="43">
      <pivotArea dataOnly="0" labelOnly="1" fieldPosition="0">
        <references count="20">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selected="0">
            <x v="2"/>
          </reference>
          <reference field="19" count="1" selected="0">
            <x v="1"/>
          </reference>
          <reference field="20" count="1">
            <x v="2"/>
          </reference>
        </references>
      </pivotArea>
    </format>
    <format dxfId="42">
      <pivotArea type="all" dataOnly="0" outline="0" fieldPosition="0"/>
    </format>
    <format dxfId="41">
      <pivotArea dataOnly="0" labelOnly="1" fieldPosition="0">
        <references count="1">
          <reference field="1" count="1">
            <x v="2"/>
          </reference>
        </references>
      </pivotArea>
    </format>
    <format dxfId="40">
      <pivotArea dataOnly="0" labelOnly="1" fieldPosition="0">
        <references count="2">
          <reference field="1" count="1" selected="0">
            <x v="2"/>
          </reference>
          <reference field="2" count="1">
            <x v="1"/>
          </reference>
        </references>
      </pivotArea>
    </format>
    <format dxfId="39">
      <pivotArea dataOnly="0" labelOnly="1" fieldPosition="0">
        <references count="3">
          <reference field="1" count="1" selected="0">
            <x v="2"/>
          </reference>
          <reference field="2" count="1" selected="0">
            <x v="1"/>
          </reference>
          <reference field="3" count="1">
            <x v="2"/>
          </reference>
        </references>
      </pivotArea>
    </format>
    <format dxfId="38">
      <pivotArea dataOnly="0" labelOnly="1" fieldPosition="0">
        <references count="4">
          <reference field="1" count="1" selected="0">
            <x v="2"/>
          </reference>
          <reference field="2" count="1" selected="0">
            <x v="1"/>
          </reference>
          <reference field="3" count="1" selected="0">
            <x v="2"/>
          </reference>
          <reference field="4" count="1">
            <x v="0"/>
          </reference>
        </references>
      </pivotArea>
    </format>
    <format dxfId="37">
      <pivotArea dataOnly="0" labelOnly="1" fieldPosition="0">
        <references count="5">
          <reference field="1" count="1" selected="0">
            <x v="2"/>
          </reference>
          <reference field="2" count="1" selected="0">
            <x v="1"/>
          </reference>
          <reference field="3" count="1" selected="0">
            <x v="2"/>
          </reference>
          <reference field="4" count="1" selected="0">
            <x v="0"/>
          </reference>
          <reference field="5" count="1">
            <x v="4"/>
          </reference>
        </references>
      </pivotArea>
    </format>
    <format dxfId="36">
      <pivotArea dataOnly="0" labelOnly="1" fieldPosition="0">
        <references count="6">
          <reference field="1" count="1" selected="0">
            <x v="2"/>
          </reference>
          <reference field="2" count="1" selected="0">
            <x v="1"/>
          </reference>
          <reference field="3" count="1" selected="0">
            <x v="2"/>
          </reference>
          <reference field="4" count="1" selected="0">
            <x v="0"/>
          </reference>
          <reference field="5" count="1" selected="0">
            <x v="4"/>
          </reference>
          <reference field="6" count="1">
            <x v="2"/>
          </reference>
        </references>
      </pivotArea>
    </format>
    <format dxfId="35">
      <pivotArea dataOnly="0" labelOnly="1" fieldPosition="0">
        <references count="7">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x v="1"/>
          </reference>
        </references>
      </pivotArea>
    </format>
    <format dxfId="34">
      <pivotArea dataOnly="0" labelOnly="1" fieldPosition="0">
        <references count="8">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x v="0"/>
          </reference>
        </references>
      </pivotArea>
    </format>
    <format dxfId="33">
      <pivotArea dataOnly="0" labelOnly="1" fieldPosition="0">
        <references count="9">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x v="2"/>
          </reference>
        </references>
      </pivotArea>
    </format>
    <format dxfId="32">
      <pivotArea dataOnly="0" labelOnly="1" fieldPosition="0">
        <references count="10">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x v="2"/>
          </reference>
        </references>
      </pivotArea>
    </format>
    <format dxfId="31">
      <pivotArea dataOnly="0" labelOnly="1" fieldPosition="0">
        <references count="11">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x v="3"/>
          </reference>
        </references>
      </pivotArea>
    </format>
    <format dxfId="30">
      <pivotArea dataOnly="0" labelOnly="1" fieldPosition="0">
        <references count="12">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x v="1"/>
          </reference>
        </references>
      </pivotArea>
    </format>
    <format dxfId="29">
      <pivotArea dataOnly="0" labelOnly="1" fieldPosition="0">
        <references count="13">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x v="2"/>
          </reference>
        </references>
      </pivotArea>
    </format>
    <format dxfId="28">
      <pivotArea dataOnly="0" labelOnly="1" fieldPosition="0">
        <references count="14">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x v="0"/>
          </reference>
        </references>
      </pivotArea>
    </format>
    <format dxfId="27">
      <pivotArea dataOnly="0" labelOnly="1" fieldPosition="0">
        <references count="15">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x v="2"/>
          </reference>
        </references>
      </pivotArea>
    </format>
    <format dxfId="26">
      <pivotArea dataOnly="0" labelOnly="1" fieldPosition="0">
        <references count="16">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x v="2"/>
          </reference>
        </references>
      </pivotArea>
    </format>
    <format dxfId="25">
      <pivotArea dataOnly="0" labelOnly="1" fieldPosition="0">
        <references count="17">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x v="0"/>
          </reference>
        </references>
      </pivotArea>
    </format>
    <format dxfId="24">
      <pivotArea dataOnly="0" labelOnly="1" fieldPosition="0">
        <references count="18">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x v="2"/>
          </reference>
        </references>
      </pivotArea>
    </format>
    <format dxfId="23">
      <pivotArea dataOnly="0" labelOnly="1" fieldPosition="0">
        <references count="19">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selected="0">
            <x v="2"/>
          </reference>
          <reference field="19" count="1">
            <x v="1"/>
          </reference>
        </references>
      </pivotArea>
    </format>
    <format dxfId="22">
      <pivotArea dataOnly="0" labelOnly="1" fieldPosition="0">
        <references count="20">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selected="0">
            <x v="2"/>
          </reference>
          <reference field="19" count="1" selected="0">
            <x v="1"/>
          </reference>
          <reference field="20" count="1">
            <x v="2"/>
          </reference>
        </references>
      </pivotArea>
    </format>
    <format dxfId="21">
      <pivotArea type="all" dataOnly="0" outline="0" fieldPosition="0"/>
    </format>
    <format dxfId="20">
      <pivotArea dataOnly="0" labelOnly="1" fieldPosition="0">
        <references count="1">
          <reference field="1" count="1">
            <x v="2"/>
          </reference>
        </references>
      </pivotArea>
    </format>
    <format dxfId="19">
      <pivotArea dataOnly="0" labelOnly="1" fieldPosition="0">
        <references count="2">
          <reference field="1" count="1" selected="0">
            <x v="2"/>
          </reference>
          <reference field="2" count="1">
            <x v="1"/>
          </reference>
        </references>
      </pivotArea>
    </format>
    <format dxfId="18">
      <pivotArea dataOnly="0" labelOnly="1" fieldPosition="0">
        <references count="3">
          <reference field="1" count="1" selected="0">
            <x v="2"/>
          </reference>
          <reference field="2" count="1" selected="0">
            <x v="1"/>
          </reference>
          <reference field="3" count="1">
            <x v="2"/>
          </reference>
        </references>
      </pivotArea>
    </format>
    <format dxfId="17">
      <pivotArea dataOnly="0" labelOnly="1" fieldPosition="0">
        <references count="4">
          <reference field="1" count="1" selected="0">
            <x v="2"/>
          </reference>
          <reference field="2" count="1" selected="0">
            <x v="1"/>
          </reference>
          <reference field="3" count="1" selected="0">
            <x v="2"/>
          </reference>
          <reference field="4" count="1">
            <x v="0"/>
          </reference>
        </references>
      </pivotArea>
    </format>
    <format dxfId="16">
      <pivotArea dataOnly="0" labelOnly="1" fieldPosition="0">
        <references count="5">
          <reference field="1" count="1" selected="0">
            <x v="2"/>
          </reference>
          <reference field="2" count="1" selected="0">
            <x v="1"/>
          </reference>
          <reference field="3" count="1" selected="0">
            <x v="2"/>
          </reference>
          <reference field="4" count="1" selected="0">
            <x v="0"/>
          </reference>
          <reference field="5" count="1">
            <x v="4"/>
          </reference>
        </references>
      </pivotArea>
    </format>
    <format dxfId="15">
      <pivotArea dataOnly="0" labelOnly="1" fieldPosition="0">
        <references count="6">
          <reference field="1" count="1" selected="0">
            <x v="2"/>
          </reference>
          <reference field="2" count="1" selected="0">
            <x v="1"/>
          </reference>
          <reference field="3" count="1" selected="0">
            <x v="2"/>
          </reference>
          <reference field="4" count="1" selected="0">
            <x v="0"/>
          </reference>
          <reference field="5" count="1" selected="0">
            <x v="4"/>
          </reference>
          <reference field="6" count="1">
            <x v="2"/>
          </reference>
        </references>
      </pivotArea>
    </format>
    <format dxfId="14">
      <pivotArea dataOnly="0" labelOnly="1" fieldPosition="0">
        <references count="7">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x v="1"/>
          </reference>
        </references>
      </pivotArea>
    </format>
    <format dxfId="13">
      <pivotArea dataOnly="0" labelOnly="1" fieldPosition="0">
        <references count="8">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x v="0"/>
          </reference>
        </references>
      </pivotArea>
    </format>
    <format dxfId="12">
      <pivotArea dataOnly="0" labelOnly="1" fieldPosition="0">
        <references count="9">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x v="2"/>
          </reference>
        </references>
      </pivotArea>
    </format>
    <format dxfId="11">
      <pivotArea dataOnly="0" labelOnly="1" fieldPosition="0">
        <references count="10">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x v="2"/>
          </reference>
        </references>
      </pivotArea>
    </format>
    <format dxfId="10">
      <pivotArea dataOnly="0" labelOnly="1" fieldPosition="0">
        <references count="11">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x v="3"/>
          </reference>
        </references>
      </pivotArea>
    </format>
    <format dxfId="9">
      <pivotArea dataOnly="0" labelOnly="1" fieldPosition="0">
        <references count="12">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x v="1"/>
          </reference>
        </references>
      </pivotArea>
    </format>
    <format dxfId="8">
      <pivotArea dataOnly="0" labelOnly="1" fieldPosition="0">
        <references count="13">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x v="2"/>
          </reference>
        </references>
      </pivotArea>
    </format>
    <format dxfId="7">
      <pivotArea dataOnly="0" labelOnly="1" fieldPosition="0">
        <references count="14">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x v="0"/>
          </reference>
        </references>
      </pivotArea>
    </format>
    <format dxfId="6">
      <pivotArea dataOnly="0" labelOnly="1" fieldPosition="0">
        <references count="15">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x v="2"/>
          </reference>
        </references>
      </pivotArea>
    </format>
    <format dxfId="5">
      <pivotArea dataOnly="0" labelOnly="1" fieldPosition="0">
        <references count="16">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x v="2"/>
          </reference>
        </references>
      </pivotArea>
    </format>
    <format dxfId="4">
      <pivotArea dataOnly="0" labelOnly="1" fieldPosition="0">
        <references count="17">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x v="0"/>
          </reference>
        </references>
      </pivotArea>
    </format>
    <format dxfId="3">
      <pivotArea dataOnly="0" labelOnly="1" fieldPosition="0">
        <references count="18">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x v="2"/>
          </reference>
        </references>
      </pivotArea>
    </format>
    <format dxfId="2">
      <pivotArea dataOnly="0" labelOnly="1" fieldPosition="0">
        <references count="19">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selected="0">
            <x v="2"/>
          </reference>
          <reference field="19" count="1">
            <x v="1"/>
          </reference>
        </references>
      </pivotArea>
    </format>
    <format dxfId="1">
      <pivotArea dataOnly="0" labelOnly="1" fieldPosition="0">
        <references count="20">
          <reference field="1" count="1" selected="0">
            <x v="2"/>
          </reference>
          <reference field="2" count="1" selected="0">
            <x v="1"/>
          </reference>
          <reference field="3" count="1" selected="0">
            <x v="2"/>
          </reference>
          <reference field="4" count="1" selected="0">
            <x v="0"/>
          </reference>
          <reference field="5" count="1" selected="0">
            <x v="4"/>
          </reference>
          <reference field="6" count="1" selected="0">
            <x v="2"/>
          </reference>
          <reference field="7" count="1" selected="0">
            <x v="1"/>
          </reference>
          <reference field="8" count="1" selected="0">
            <x v="0"/>
          </reference>
          <reference field="9" count="1" selected="0">
            <x v="2"/>
          </reference>
          <reference field="10" count="1" selected="0">
            <x v="2"/>
          </reference>
          <reference field="11" count="1" selected="0">
            <x v="3"/>
          </reference>
          <reference field="12" count="1" selected="0">
            <x v="1"/>
          </reference>
          <reference field="13" count="1" selected="0">
            <x v="2"/>
          </reference>
          <reference field="14" count="1" selected="0">
            <x v="0"/>
          </reference>
          <reference field="15" count="1" selected="0">
            <x v="2"/>
          </reference>
          <reference field="16" count="1" selected="0">
            <x v="2"/>
          </reference>
          <reference field="17" count="1" selected="0">
            <x v="0"/>
          </reference>
          <reference field="18" count="1" selected="0">
            <x v="2"/>
          </reference>
          <reference field="19" count="1" selected="0">
            <x v="1"/>
          </reference>
          <reference field="20" count="1">
            <x v="2"/>
          </reference>
        </references>
      </pivotArea>
    </format>
    <format dxfId="0">
      <pivotArea dataOnly="0" labelOnly="1" outline="0" fieldPosition="0">
        <references count="1">
          <reference field="0" count="0"/>
        </references>
      </pivotArea>
    </format>
  </formats>
  <pivotTableStyleInfo name="PivotStyleLight16" showRowHeaders="0"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3C0FE-F846-F14D-B0D8-DBBB3FA73422}">
  <dimension ref="A1:K13"/>
  <sheetViews>
    <sheetView tabSelected="1" workbookViewId="0">
      <selection activeCell="A4" sqref="A4:J4"/>
    </sheetView>
  </sheetViews>
  <sheetFormatPr defaultColWidth="11.44140625" defaultRowHeight="15.6" x14ac:dyDescent="0.3"/>
  <cols>
    <col min="1" max="1" width="10.77734375" style="58"/>
  </cols>
  <sheetData>
    <row r="1" spans="1:11" ht="17.399999999999999" x14ac:dyDescent="0.3">
      <c r="A1" s="64" t="s">
        <v>266</v>
      </c>
      <c r="B1" s="61"/>
      <c r="C1" s="61"/>
      <c r="D1" s="61"/>
      <c r="E1" s="61"/>
      <c r="F1" s="61"/>
      <c r="G1" s="61"/>
      <c r="H1" s="61"/>
      <c r="I1" s="61"/>
      <c r="J1" s="61"/>
      <c r="K1" s="50"/>
    </row>
    <row r="2" spans="1:11" ht="17.399999999999999" x14ac:dyDescent="0.3">
      <c r="A2" s="65" t="s">
        <v>272</v>
      </c>
      <c r="B2" s="63"/>
      <c r="C2" s="63"/>
      <c r="D2" s="63"/>
      <c r="E2" s="63"/>
      <c r="F2" s="63"/>
      <c r="G2" s="63"/>
      <c r="H2" s="63"/>
      <c r="I2" s="63"/>
      <c r="J2" s="63"/>
      <c r="K2" s="51"/>
    </row>
    <row r="3" spans="1:11" ht="15" customHeight="1" x14ac:dyDescent="0.3">
      <c r="A3" s="62"/>
      <c r="B3" s="63"/>
      <c r="C3" s="63"/>
      <c r="D3" s="63"/>
      <c r="E3" s="63"/>
      <c r="F3" s="63"/>
      <c r="G3" s="63"/>
      <c r="H3" s="63"/>
      <c r="I3" s="63"/>
      <c r="J3" s="63"/>
      <c r="K3" s="51"/>
    </row>
    <row r="4" spans="1:11" ht="55.95" customHeight="1" x14ac:dyDescent="0.3">
      <c r="A4" s="66" t="s">
        <v>273</v>
      </c>
      <c r="B4" s="67"/>
      <c r="C4" s="67"/>
      <c r="D4" s="67"/>
      <c r="E4" s="67"/>
      <c r="F4" s="67"/>
      <c r="G4" s="67"/>
      <c r="H4" s="67"/>
      <c r="I4" s="67"/>
      <c r="J4" s="67"/>
      <c r="K4" s="51"/>
    </row>
    <row r="5" spans="1:11" x14ac:dyDescent="0.3">
      <c r="A5" s="55" t="s">
        <v>267</v>
      </c>
      <c r="B5" s="52"/>
      <c r="C5" s="52"/>
      <c r="D5" s="52"/>
      <c r="E5" s="52"/>
      <c r="F5" s="52"/>
      <c r="G5" s="52"/>
      <c r="H5" s="52"/>
      <c r="I5" s="52"/>
      <c r="J5" s="52"/>
      <c r="K5" s="51"/>
    </row>
    <row r="6" spans="1:11" x14ac:dyDescent="0.3">
      <c r="A6" s="56"/>
      <c r="B6" s="52"/>
      <c r="C6" s="52"/>
      <c r="D6" s="52"/>
      <c r="E6" s="52"/>
      <c r="F6" s="52"/>
      <c r="G6" s="52"/>
      <c r="H6" s="52"/>
      <c r="I6" s="52"/>
      <c r="J6" s="52"/>
      <c r="K6" s="51"/>
    </row>
    <row r="7" spans="1:11" ht="67.95" customHeight="1" x14ac:dyDescent="0.3">
      <c r="A7" s="66" t="s">
        <v>270</v>
      </c>
      <c r="B7" s="67"/>
      <c r="C7" s="67"/>
      <c r="D7" s="67"/>
      <c r="E7" s="67"/>
      <c r="F7" s="67"/>
      <c r="G7" s="67"/>
      <c r="H7" s="67"/>
      <c r="I7" s="67"/>
      <c r="J7" s="67"/>
      <c r="K7" s="51"/>
    </row>
    <row r="8" spans="1:11" ht="57" customHeight="1" x14ac:dyDescent="0.3">
      <c r="A8" s="68"/>
      <c r="B8" s="69"/>
      <c r="C8" s="69"/>
      <c r="D8" s="69"/>
      <c r="E8" s="69"/>
      <c r="F8" s="69"/>
      <c r="G8" s="69"/>
      <c r="H8" s="69"/>
      <c r="I8" s="69"/>
      <c r="J8" s="69"/>
      <c r="K8" s="51"/>
    </row>
    <row r="9" spans="1:11" ht="79.95" customHeight="1" x14ac:dyDescent="0.3">
      <c r="A9" s="66" t="s">
        <v>271</v>
      </c>
      <c r="B9" s="67"/>
      <c r="C9" s="67"/>
      <c r="D9" s="67"/>
      <c r="E9" s="67"/>
      <c r="F9" s="67"/>
      <c r="G9" s="67"/>
      <c r="H9" s="67"/>
      <c r="I9" s="67"/>
      <c r="J9" s="67"/>
      <c r="K9" s="51"/>
    </row>
    <row r="10" spans="1:11" x14ac:dyDescent="0.3">
      <c r="A10" s="56" t="s">
        <v>268</v>
      </c>
      <c r="B10" s="52"/>
      <c r="C10" s="52"/>
      <c r="D10" s="52"/>
      <c r="E10" s="52"/>
      <c r="F10" s="52"/>
      <c r="G10" s="52"/>
      <c r="H10" s="52"/>
      <c r="I10" s="52"/>
      <c r="J10" s="52"/>
      <c r="K10" s="51"/>
    </row>
    <row r="11" spans="1:11" x14ac:dyDescent="0.3">
      <c r="A11" s="56" t="s">
        <v>269</v>
      </c>
      <c r="B11" s="52"/>
      <c r="C11" s="52"/>
      <c r="D11" s="52"/>
      <c r="E11" s="52"/>
      <c r="F11" s="52"/>
      <c r="G11" s="52"/>
      <c r="H11" s="52"/>
      <c r="I11" s="52"/>
      <c r="J11" s="52"/>
      <c r="K11" s="51"/>
    </row>
    <row r="12" spans="1:11" x14ac:dyDescent="0.3">
      <c r="A12" s="56"/>
      <c r="B12" s="52"/>
      <c r="C12" s="52"/>
      <c r="D12" s="52"/>
      <c r="E12" s="52"/>
      <c r="F12" s="52"/>
      <c r="G12" s="52"/>
      <c r="H12" s="52"/>
      <c r="I12" s="52"/>
      <c r="J12" s="52"/>
      <c r="K12" s="51"/>
    </row>
    <row r="13" spans="1:11" ht="16.2" thickBot="1" x14ac:dyDescent="0.35">
      <c r="A13" s="57"/>
      <c r="B13" s="53"/>
      <c r="C13" s="53"/>
      <c r="D13" s="53"/>
      <c r="E13" s="53"/>
      <c r="F13" s="53"/>
      <c r="G13" s="53"/>
      <c r="H13" s="53"/>
      <c r="I13" s="53"/>
      <c r="J13" s="53"/>
      <c r="K13" s="54"/>
    </row>
  </sheetData>
  <mergeCells count="4">
    <mergeCell ref="A4:J4"/>
    <mergeCell ref="A9:J9"/>
    <mergeCell ref="A8:J8"/>
    <mergeCell ref="A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EE8F-1B88-D949-B53D-AA986A1AB81D}">
  <sheetPr>
    <pageSetUpPr fitToPage="1"/>
  </sheetPr>
  <dimension ref="A1:K43"/>
  <sheetViews>
    <sheetView topLeftCell="B1" zoomScale="66" workbookViewId="0">
      <selection activeCell="B2" sqref="B2"/>
    </sheetView>
  </sheetViews>
  <sheetFormatPr defaultColWidth="10.77734375" defaultRowHeight="17.399999999999999" x14ac:dyDescent="0.3"/>
  <cols>
    <col min="1" max="1" width="20.44140625" style="26" hidden="1" customWidth="1"/>
    <col min="2" max="2" width="32.109375" style="26" bestFit="1" customWidth="1"/>
    <col min="3" max="3" width="144.6640625" style="27" customWidth="1"/>
    <col min="4" max="4" width="40.77734375" style="35" bestFit="1" customWidth="1"/>
    <col min="5" max="5" width="15" style="14" customWidth="1"/>
    <col min="6" max="6" width="48" style="14" hidden="1" customWidth="1"/>
    <col min="7" max="7" width="17.33203125" style="16" hidden="1" customWidth="1"/>
    <col min="8" max="8" width="13.44140625" style="16" hidden="1" customWidth="1"/>
    <col min="9" max="25" width="48" style="16" bestFit="1" customWidth="1"/>
    <col min="26" max="16384" width="10.77734375" style="16"/>
  </cols>
  <sheetData>
    <row r="1" spans="1:11" ht="55.95" customHeight="1" x14ac:dyDescent="0.3">
      <c r="A1" s="16"/>
      <c r="B1" s="70" t="s">
        <v>258</v>
      </c>
      <c r="C1" s="70"/>
      <c r="D1" s="70"/>
      <c r="E1" s="41"/>
      <c r="I1" s="40"/>
      <c r="J1" s="40"/>
      <c r="K1" s="40"/>
    </row>
    <row r="2" spans="1:11" s="43" customFormat="1" ht="31.95" customHeight="1" x14ac:dyDescent="0.3">
      <c r="B2" s="44" t="s">
        <v>264</v>
      </c>
      <c r="C2" s="45"/>
      <c r="D2" s="46"/>
      <c r="E2" s="47"/>
      <c r="F2" s="48"/>
      <c r="I2" s="49"/>
      <c r="J2" s="49"/>
      <c r="K2" s="49"/>
    </row>
    <row r="3" spans="1:11" ht="42" customHeight="1" x14ac:dyDescent="0.3">
      <c r="A3" s="59" t="s">
        <v>0</v>
      </c>
      <c r="B3" s="60" t="s">
        <v>2</v>
      </c>
      <c r="C3" s="40"/>
      <c r="D3" s="39"/>
      <c r="E3" s="41"/>
      <c r="I3" s="40"/>
      <c r="J3" s="40"/>
      <c r="K3" s="40"/>
    </row>
    <row r="4" spans="1:11" ht="42" customHeight="1" x14ac:dyDescent="0.3">
      <c r="A4" s="26" t="s">
        <v>262</v>
      </c>
      <c r="B4" s="30" t="s">
        <v>251</v>
      </c>
      <c r="C4" s="30" t="s">
        <v>263</v>
      </c>
      <c r="D4" s="36" t="s">
        <v>252</v>
      </c>
      <c r="E4" s="40"/>
      <c r="F4" s="26" t="s">
        <v>262</v>
      </c>
      <c r="G4" s="17" t="s">
        <v>3</v>
      </c>
      <c r="H4" s="16" t="s">
        <v>139</v>
      </c>
      <c r="I4" s="40"/>
      <c r="J4" s="40"/>
      <c r="K4" s="40"/>
    </row>
    <row r="5" spans="1:11" ht="88.05" customHeight="1" x14ac:dyDescent="0.3">
      <c r="A5" s="26" t="s">
        <v>146</v>
      </c>
      <c r="B5" s="29" t="s">
        <v>201</v>
      </c>
      <c r="C5" s="28" t="s">
        <v>250</v>
      </c>
      <c r="D5" s="37" t="str">
        <f>IF(A5&lt;&gt;"#N/A",A5,"✘ (n/a)")</f>
        <v>Legislation</v>
      </c>
      <c r="E5" s="40"/>
      <c r="F5" s="15" t="s">
        <v>259</v>
      </c>
      <c r="G5" s="18" t="s">
        <v>146</v>
      </c>
      <c r="H5" s="16" t="s">
        <v>146</v>
      </c>
      <c r="I5" s="40"/>
      <c r="J5" s="40"/>
      <c r="K5" s="40"/>
    </row>
    <row r="6" spans="1:11" ht="88.05" customHeight="1" x14ac:dyDescent="0.3">
      <c r="A6" s="26" t="s">
        <v>265</v>
      </c>
      <c r="B6" s="19" t="s">
        <v>215</v>
      </c>
      <c r="C6" s="28" t="s">
        <v>229</v>
      </c>
      <c r="D6" s="37" t="str">
        <f t="shared" ref="D6:D25" si="0">IF(A6="#N/A","✘ (n/a)","✓")</f>
        <v>✘ (n/a)</v>
      </c>
      <c r="E6" s="40"/>
      <c r="F6" s="15" t="s">
        <v>260</v>
      </c>
      <c r="G6" s="18" t="e">
        <v>#N/A</v>
      </c>
      <c r="H6" s="16" t="s">
        <v>217</v>
      </c>
      <c r="I6" s="40"/>
      <c r="J6" s="40"/>
      <c r="K6" s="40"/>
    </row>
    <row r="7" spans="1:11" ht="88.05" customHeight="1" x14ac:dyDescent="0.3">
      <c r="A7" s="26" t="s">
        <v>265</v>
      </c>
      <c r="B7" s="19" t="s">
        <v>215</v>
      </c>
      <c r="C7" s="28" t="s">
        <v>238</v>
      </c>
      <c r="D7" s="37" t="str">
        <f t="shared" si="0"/>
        <v>✘ (n/a)</v>
      </c>
      <c r="E7" s="40"/>
      <c r="F7" s="15" t="s">
        <v>260</v>
      </c>
      <c r="G7" s="20" t="e">
        <v>#N/A</v>
      </c>
      <c r="H7" s="16" t="e">
        <v>#N/A</v>
      </c>
      <c r="I7" s="40"/>
      <c r="J7" s="40"/>
      <c r="K7" s="40"/>
    </row>
    <row r="8" spans="1:11" ht="88.05" customHeight="1" x14ac:dyDescent="0.3">
      <c r="A8" s="26" t="s">
        <v>265</v>
      </c>
      <c r="B8" s="19" t="s">
        <v>215</v>
      </c>
      <c r="C8" s="28" t="s">
        <v>244</v>
      </c>
      <c r="D8" s="37" t="str">
        <f t="shared" si="0"/>
        <v>✘ (n/a)</v>
      </c>
      <c r="E8" s="40"/>
      <c r="F8" s="15" t="s">
        <v>260</v>
      </c>
      <c r="G8" s="20" t="e">
        <v>#N/A</v>
      </c>
      <c r="H8" s="16" t="s">
        <v>220</v>
      </c>
      <c r="I8" s="40"/>
      <c r="J8" s="40"/>
      <c r="K8" s="40"/>
    </row>
    <row r="9" spans="1:11" ht="88.05" customHeight="1" x14ac:dyDescent="0.3">
      <c r="A9" s="26" t="s">
        <v>265</v>
      </c>
      <c r="B9" s="19" t="s">
        <v>215</v>
      </c>
      <c r="C9" s="28" t="s">
        <v>245</v>
      </c>
      <c r="D9" s="37" t="str">
        <f>IF(A9="#N/A","✘ (n/a)",A9)</f>
        <v>✘ (n/a)</v>
      </c>
      <c r="E9" s="40"/>
      <c r="F9" s="15" t="s">
        <v>261</v>
      </c>
      <c r="G9" s="20" t="s">
        <v>227</v>
      </c>
      <c r="H9" s="16" t="e">
        <v>#N/A</v>
      </c>
      <c r="I9" s="40"/>
      <c r="J9" s="40"/>
      <c r="K9" s="40"/>
    </row>
    <row r="10" spans="1:11" ht="88.05" customHeight="1" x14ac:dyDescent="0.3">
      <c r="A10" s="26" t="s">
        <v>265</v>
      </c>
      <c r="B10" s="21" t="s">
        <v>219</v>
      </c>
      <c r="C10" s="28" t="s">
        <v>235</v>
      </c>
      <c r="D10" s="37" t="str">
        <f t="shared" si="0"/>
        <v>✘ (n/a)</v>
      </c>
      <c r="E10" s="40"/>
      <c r="F10" s="15" t="s">
        <v>260</v>
      </c>
      <c r="G10" s="20" t="e">
        <v>#N/A</v>
      </c>
      <c r="H10" s="16" t="e">
        <v>#N/A</v>
      </c>
      <c r="I10" s="40"/>
      <c r="J10" s="40"/>
      <c r="K10" s="40"/>
    </row>
    <row r="11" spans="1:11" ht="88.05" customHeight="1" x14ac:dyDescent="0.3">
      <c r="A11" s="26" t="s">
        <v>265</v>
      </c>
      <c r="B11" s="21" t="s">
        <v>219</v>
      </c>
      <c r="C11" s="28" t="s">
        <v>237</v>
      </c>
      <c r="D11" s="37" t="str">
        <f t="shared" si="0"/>
        <v>✘ (n/a)</v>
      </c>
      <c r="E11" s="40"/>
      <c r="F11" s="15" t="s">
        <v>260</v>
      </c>
      <c r="G11" s="20" t="e">
        <v>#N/A</v>
      </c>
      <c r="H11" s="16" t="s">
        <v>202</v>
      </c>
      <c r="I11" s="40"/>
      <c r="J11" s="40"/>
      <c r="K11" s="40"/>
    </row>
    <row r="12" spans="1:11" ht="88.05" customHeight="1" x14ac:dyDescent="0.3">
      <c r="A12" s="26" t="s">
        <v>265</v>
      </c>
      <c r="B12" s="21" t="s">
        <v>219</v>
      </c>
      <c r="C12" s="28" t="s">
        <v>246</v>
      </c>
      <c r="D12" s="37" t="str">
        <f t="shared" si="0"/>
        <v>✘ (n/a)</v>
      </c>
      <c r="E12" s="40"/>
      <c r="F12" s="15" t="s">
        <v>260</v>
      </c>
      <c r="G12" s="20" t="e">
        <v>#N/A</v>
      </c>
      <c r="H12" s="16" t="s">
        <v>205</v>
      </c>
      <c r="I12" s="40"/>
      <c r="J12" s="40"/>
      <c r="K12" s="40"/>
    </row>
    <row r="13" spans="1:11" ht="88.05" customHeight="1" x14ac:dyDescent="0.3">
      <c r="A13" s="26" t="s">
        <v>265</v>
      </c>
      <c r="B13" s="21" t="s">
        <v>219</v>
      </c>
      <c r="C13" s="28" t="s">
        <v>236</v>
      </c>
      <c r="D13" s="37" t="str">
        <f t="shared" si="0"/>
        <v>✘ (n/a)</v>
      </c>
      <c r="E13" s="40"/>
      <c r="F13" s="15" t="s">
        <v>260</v>
      </c>
      <c r="G13" s="20" t="e">
        <v>#N/A</v>
      </c>
      <c r="H13" s="16" t="e">
        <v>#N/A</v>
      </c>
      <c r="I13" s="40"/>
      <c r="J13" s="40"/>
      <c r="K13" s="40"/>
    </row>
    <row r="14" spans="1:11" ht="88.05" customHeight="1" x14ac:dyDescent="0.3">
      <c r="A14" s="26" t="s">
        <v>265</v>
      </c>
      <c r="B14" s="21" t="s">
        <v>219</v>
      </c>
      <c r="C14" s="28" t="s">
        <v>239</v>
      </c>
      <c r="D14" s="37" t="str">
        <f t="shared" si="0"/>
        <v>✘ (n/a)</v>
      </c>
      <c r="E14" s="40"/>
      <c r="F14" s="15" t="s">
        <v>260</v>
      </c>
      <c r="G14" s="20" t="e">
        <v>#N/A</v>
      </c>
      <c r="H14" s="16" t="e">
        <v>#N/A</v>
      </c>
      <c r="I14" s="40"/>
      <c r="J14" s="40"/>
      <c r="K14" s="40"/>
    </row>
    <row r="15" spans="1:11" ht="88.05" customHeight="1" x14ac:dyDescent="0.3">
      <c r="A15" s="26" t="s">
        <v>265</v>
      </c>
      <c r="B15" s="21" t="s">
        <v>219</v>
      </c>
      <c r="C15" s="28" t="s">
        <v>230</v>
      </c>
      <c r="D15" s="37" t="str">
        <f t="shared" si="0"/>
        <v>✘ (n/a)</v>
      </c>
      <c r="E15" s="40"/>
      <c r="F15" s="15" t="s">
        <v>260</v>
      </c>
      <c r="G15" s="20" t="e">
        <v>#N/A</v>
      </c>
      <c r="H15" s="16" t="e">
        <v>#N/A</v>
      </c>
      <c r="I15" s="40"/>
      <c r="J15" s="40"/>
      <c r="K15" s="40"/>
    </row>
    <row r="16" spans="1:11" ht="88.05" customHeight="1" x14ac:dyDescent="0.3">
      <c r="A16" s="26" t="s">
        <v>265</v>
      </c>
      <c r="B16" s="22" t="s">
        <v>222</v>
      </c>
      <c r="C16" s="28" t="s">
        <v>240</v>
      </c>
      <c r="D16" s="37" t="str">
        <f t="shared" si="0"/>
        <v>✘ (n/a)</v>
      </c>
      <c r="E16" s="40"/>
      <c r="F16" s="15" t="s">
        <v>260</v>
      </c>
      <c r="G16" s="20" t="e">
        <v>#N/A</v>
      </c>
      <c r="H16" s="16" t="s">
        <v>210</v>
      </c>
      <c r="I16" s="40"/>
      <c r="J16" s="40"/>
      <c r="K16" s="40"/>
    </row>
    <row r="17" spans="1:11" ht="88.05" customHeight="1" x14ac:dyDescent="0.3">
      <c r="A17" s="26" t="s">
        <v>265</v>
      </c>
      <c r="B17" s="22" t="s">
        <v>222</v>
      </c>
      <c r="C17" s="28" t="s">
        <v>249</v>
      </c>
      <c r="D17" s="37" t="str">
        <f t="shared" si="0"/>
        <v>✘ (n/a)</v>
      </c>
      <c r="E17" s="40"/>
      <c r="F17" s="15" t="s">
        <v>260</v>
      </c>
      <c r="G17" s="20" t="e">
        <v>#N/A</v>
      </c>
      <c r="H17" s="16" t="e">
        <v>#N/A</v>
      </c>
      <c r="I17" s="40"/>
      <c r="J17" s="40"/>
      <c r="K17" s="40"/>
    </row>
    <row r="18" spans="1:11" ht="88.05" customHeight="1" x14ac:dyDescent="0.3">
      <c r="A18" s="26" t="s">
        <v>265</v>
      </c>
      <c r="B18" s="22" t="s">
        <v>222</v>
      </c>
      <c r="C18" s="28" t="s">
        <v>253</v>
      </c>
      <c r="D18" s="37" t="str">
        <f t="shared" si="0"/>
        <v>✘ (n/a)</v>
      </c>
      <c r="E18" s="40"/>
      <c r="F18" s="15" t="s">
        <v>260</v>
      </c>
      <c r="G18" s="20" t="e">
        <v>#N/A</v>
      </c>
      <c r="H18" s="16" t="s">
        <v>223</v>
      </c>
      <c r="I18" s="40"/>
      <c r="J18" s="40"/>
      <c r="K18" s="40"/>
    </row>
    <row r="19" spans="1:11" ht="88.05" customHeight="1" x14ac:dyDescent="0.3">
      <c r="A19" s="26" t="s">
        <v>265</v>
      </c>
      <c r="B19" s="23" t="s">
        <v>207</v>
      </c>
      <c r="C19" s="28" t="s">
        <v>254</v>
      </c>
      <c r="D19" s="37" t="str">
        <f t="shared" si="0"/>
        <v>✘ (n/a)</v>
      </c>
      <c r="E19" s="40"/>
      <c r="F19" s="15" t="s">
        <v>260</v>
      </c>
      <c r="G19" s="20" t="e">
        <v>#N/A</v>
      </c>
      <c r="H19" s="16" t="e">
        <v>#N/A</v>
      </c>
      <c r="I19" s="40"/>
      <c r="J19" s="40"/>
      <c r="K19" s="40"/>
    </row>
    <row r="20" spans="1:11" ht="88.05" customHeight="1" x14ac:dyDescent="0.3">
      <c r="A20" s="26" t="s">
        <v>265</v>
      </c>
      <c r="B20" s="24" t="s">
        <v>208</v>
      </c>
      <c r="C20" s="28" t="s">
        <v>255</v>
      </c>
      <c r="D20" s="37" t="str">
        <f t="shared" si="0"/>
        <v>✘ (n/a)</v>
      </c>
      <c r="E20" s="40"/>
      <c r="F20" s="15" t="s">
        <v>260</v>
      </c>
      <c r="G20" s="20" t="s">
        <v>218</v>
      </c>
      <c r="H20" s="16" t="e">
        <v>#N/A</v>
      </c>
      <c r="I20" s="40"/>
      <c r="J20" s="40"/>
      <c r="K20" s="40"/>
    </row>
    <row r="21" spans="1:11" ht="88.05" customHeight="1" x14ac:dyDescent="0.3">
      <c r="A21" s="26" t="s">
        <v>265</v>
      </c>
      <c r="B21" s="24" t="s">
        <v>208</v>
      </c>
      <c r="C21" s="28" t="s">
        <v>256</v>
      </c>
      <c r="D21" s="37" t="str">
        <f t="shared" si="0"/>
        <v>✘ (n/a)</v>
      </c>
      <c r="E21" s="40"/>
      <c r="F21" s="15" t="s">
        <v>260</v>
      </c>
      <c r="G21" s="20" t="e">
        <v>#N/A</v>
      </c>
      <c r="H21" s="16" t="s">
        <v>225</v>
      </c>
      <c r="I21" s="40"/>
      <c r="J21" s="40"/>
      <c r="K21" s="40"/>
    </row>
    <row r="22" spans="1:11" ht="88.05" customHeight="1" x14ac:dyDescent="0.3">
      <c r="A22" s="26" t="s">
        <v>265</v>
      </c>
      <c r="B22" s="24" t="s">
        <v>208</v>
      </c>
      <c r="C22" s="28" t="s">
        <v>242</v>
      </c>
      <c r="D22" s="37" t="str">
        <f t="shared" si="0"/>
        <v>✘ (n/a)</v>
      </c>
      <c r="E22" s="40"/>
      <c r="F22" s="15" t="s">
        <v>260</v>
      </c>
      <c r="G22" s="20" t="s">
        <v>209</v>
      </c>
      <c r="H22" s="16" t="e">
        <v>#N/A</v>
      </c>
      <c r="I22" s="40"/>
      <c r="J22" s="40"/>
      <c r="K22" s="40"/>
    </row>
    <row r="23" spans="1:11" ht="88.05" customHeight="1" x14ac:dyDescent="0.3">
      <c r="A23" s="26" t="s">
        <v>265</v>
      </c>
      <c r="B23" s="24" t="s">
        <v>208</v>
      </c>
      <c r="C23" s="28" t="s">
        <v>243</v>
      </c>
      <c r="D23" s="37" t="str">
        <f t="shared" si="0"/>
        <v>✘ (n/a)</v>
      </c>
      <c r="E23" s="40"/>
      <c r="F23" s="15" t="s">
        <v>260</v>
      </c>
      <c r="G23" s="20" t="e">
        <v>#N/A</v>
      </c>
      <c r="H23" s="16" t="s">
        <v>228</v>
      </c>
      <c r="I23" s="40"/>
      <c r="J23" s="40"/>
      <c r="K23" s="40"/>
    </row>
    <row r="24" spans="1:11" ht="88.05" customHeight="1" x14ac:dyDescent="0.3">
      <c r="A24" s="26" t="s">
        <v>265</v>
      </c>
      <c r="B24" s="25" t="s">
        <v>212</v>
      </c>
      <c r="C24" s="28" t="s">
        <v>234</v>
      </c>
      <c r="D24" s="37" t="str">
        <f t="shared" si="0"/>
        <v>✘ (n/a)</v>
      </c>
      <c r="E24" s="40"/>
      <c r="F24" s="15" t="s">
        <v>260</v>
      </c>
      <c r="G24" s="20" t="e">
        <v>#N/A</v>
      </c>
      <c r="H24" s="16" t="e">
        <v>#N/A</v>
      </c>
      <c r="I24" s="40"/>
      <c r="J24" s="40"/>
      <c r="K24" s="40"/>
    </row>
    <row r="25" spans="1:11" ht="88.05" customHeight="1" x14ac:dyDescent="0.3">
      <c r="A25" s="26" t="s">
        <v>265</v>
      </c>
      <c r="B25" s="25" t="s">
        <v>212</v>
      </c>
      <c r="C25" s="28" t="s">
        <v>257</v>
      </c>
      <c r="D25" s="37" t="str">
        <f t="shared" si="0"/>
        <v>✘ (n/a)</v>
      </c>
      <c r="E25" s="40"/>
      <c r="F25" s="15" t="s">
        <v>260</v>
      </c>
      <c r="G25" s="20" t="e">
        <v>#N/A</v>
      </c>
      <c r="H25" s="16" t="s">
        <v>248</v>
      </c>
      <c r="I25" s="40"/>
      <c r="J25" s="40"/>
      <c r="K25" s="40"/>
    </row>
    <row r="26" spans="1:11" x14ac:dyDescent="0.3">
      <c r="B26" s="42"/>
      <c r="C26" s="38"/>
      <c r="D26" s="39"/>
      <c r="E26" s="41"/>
      <c r="I26" s="40"/>
      <c r="J26" s="40"/>
      <c r="K26" s="40"/>
    </row>
    <row r="27" spans="1:11" x14ac:dyDescent="0.3">
      <c r="B27" s="42"/>
      <c r="C27" s="38"/>
      <c r="D27" s="39"/>
      <c r="E27" s="41"/>
      <c r="I27" s="40"/>
      <c r="J27" s="40"/>
      <c r="K27" s="40"/>
    </row>
    <row r="28" spans="1:11" x14ac:dyDescent="0.3">
      <c r="B28" s="42"/>
      <c r="C28" s="38"/>
      <c r="D28" s="39"/>
      <c r="E28" s="41"/>
      <c r="I28" s="40"/>
      <c r="J28" s="40"/>
      <c r="K28" s="40"/>
    </row>
    <row r="29" spans="1:11" x14ac:dyDescent="0.3">
      <c r="B29" s="42"/>
      <c r="C29" s="38"/>
      <c r="D29" s="39"/>
      <c r="E29" s="41"/>
      <c r="F29" s="41"/>
      <c r="G29" s="40"/>
      <c r="H29" s="40"/>
      <c r="I29" s="40"/>
      <c r="J29" s="40"/>
      <c r="K29" s="40"/>
    </row>
    <row r="30" spans="1:11" x14ac:dyDescent="0.3">
      <c r="B30" s="42"/>
      <c r="C30" s="38"/>
      <c r="D30" s="39"/>
      <c r="E30" s="41"/>
      <c r="F30" s="41"/>
      <c r="G30" s="40"/>
      <c r="H30" s="40"/>
      <c r="I30" s="40"/>
      <c r="J30" s="40"/>
      <c r="K30" s="40"/>
    </row>
    <row r="31" spans="1:11" x14ac:dyDescent="0.3">
      <c r="B31" s="42"/>
      <c r="C31" s="38"/>
      <c r="D31" s="39"/>
      <c r="E31" s="41"/>
      <c r="F31" s="41"/>
      <c r="G31" s="40"/>
      <c r="H31" s="40"/>
      <c r="I31" s="40"/>
      <c r="J31" s="40"/>
      <c r="K31" s="40"/>
    </row>
    <row r="32" spans="1:11" x14ac:dyDescent="0.3">
      <c r="B32" s="42"/>
      <c r="C32" s="38"/>
      <c r="D32" s="39"/>
      <c r="E32" s="41"/>
      <c r="F32" s="41"/>
      <c r="G32" s="40"/>
      <c r="H32" s="40"/>
      <c r="I32" s="40"/>
      <c r="J32" s="40"/>
      <c r="K32" s="40"/>
    </row>
    <row r="33" spans="2:11" x14ac:dyDescent="0.3">
      <c r="B33" s="42"/>
      <c r="C33" s="38"/>
      <c r="D33" s="39"/>
      <c r="E33" s="41"/>
      <c r="F33" s="41"/>
      <c r="G33" s="40"/>
      <c r="H33" s="40"/>
      <c r="I33" s="40"/>
      <c r="J33" s="40"/>
      <c r="K33" s="40"/>
    </row>
    <row r="34" spans="2:11" x14ac:dyDescent="0.3">
      <c r="B34" s="42"/>
      <c r="C34" s="38"/>
      <c r="D34" s="39"/>
      <c r="E34" s="41"/>
      <c r="F34" s="41"/>
      <c r="G34" s="40"/>
      <c r="H34" s="40"/>
      <c r="I34" s="40"/>
      <c r="J34" s="40"/>
      <c r="K34" s="40"/>
    </row>
    <row r="35" spans="2:11" x14ac:dyDescent="0.3">
      <c r="B35" s="42"/>
      <c r="C35" s="38"/>
      <c r="D35" s="39"/>
      <c r="E35" s="41"/>
      <c r="F35" s="41"/>
      <c r="G35" s="40"/>
      <c r="H35" s="40"/>
      <c r="I35" s="40"/>
      <c r="J35" s="40"/>
      <c r="K35" s="40"/>
    </row>
    <row r="36" spans="2:11" x14ac:dyDescent="0.3">
      <c r="B36" s="42"/>
      <c r="C36" s="38"/>
      <c r="D36" s="39"/>
      <c r="E36" s="41"/>
      <c r="F36" s="41"/>
      <c r="G36" s="40"/>
      <c r="H36" s="40"/>
      <c r="I36" s="40"/>
      <c r="J36" s="40"/>
      <c r="K36" s="40"/>
    </row>
    <row r="37" spans="2:11" x14ac:dyDescent="0.3">
      <c r="B37" s="42"/>
      <c r="C37" s="38"/>
      <c r="D37" s="39"/>
      <c r="E37" s="41"/>
      <c r="F37" s="41"/>
      <c r="G37" s="40"/>
      <c r="H37" s="40"/>
      <c r="I37" s="40"/>
      <c r="J37" s="40"/>
      <c r="K37" s="40"/>
    </row>
    <row r="38" spans="2:11" x14ac:dyDescent="0.3">
      <c r="B38" s="42"/>
      <c r="C38" s="38"/>
      <c r="D38" s="39"/>
      <c r="E38" s="41"/>
      <c r="F38" s="41"/>
      <c r="G38" s="40"/>
      <c r="H38" s="40"/>
      <c r="I38" s="40"/>
      <c r="J38" s="40"/>
      <c r="K38" s="40"/>
    </row>
    <row r="39" spans="2:11" x14ac:dyDescent="0.3">
      <c r="B39" s="42"/>
      <c r="C39" s="38"/>
      <c r="D39" s="39"/>
      <c r="E39" s="41"/>
      <c r="F39" s="41"/>
      <c r="G39" s="40"/>
      <c r="H39" s="40"/>
      <c r="I39" s="40"/>
      <c r="J39" s="40"/>
      <c r="K39" s="40"/>
    </row>
    <row r="40" spans="2:11" x14ac:dyDescent="0.3">
      <c r="B40" s="42"/>
      <c r="C40" s="38"/>
      <c r="D40" s="39"/>
      <c r="E40" s="41"/>
      <c r="F40" s="41"/>
      <c r="G40" s="40"/>
      <c r="H40" s="40"/>
      <c r="I40" s="40"/>
      <c r="J40" s="40"/>
      <c r="K40" s="40"/>
    </row>
    <row r="41" spans="2:11" x14ac:dyDescent="0.3">
      <c r="B41" s="42"/>
      <c r="C41" s="38"/>
      <c r="D41" s="39"/>
      <c r="E41" s="41"/>
      <c r="F41" s="41"/>
      <c r="G41" s="40"/>
      <c r="H41" s="40"/>
      <c r="I41" s="40"/>
      <c r="J41" s="40"/>
      <c r="K41" s="40"/>
    </row>
    <row r="42" spans="2:11" x14ac:dyDescent="0.3">
      <c r="B42" s="42"/>
      <c r="C42" s="38"/>
      <c r="D42" s="39"/>
      <c r="E42" s="41"/>
      <c r="F42" s="41"/>
      <c r="G42" s="40"/>
      <c r="H42" s="40"/>
      <c r="I42" s="40"/>
      <c r="J42" s="40"/>
      <c r="K42" s="40"/>
    </row>
    <row r="43" spans="2:11" x14ac:dyDescent="0.3">
      <c r="B43" s="42"/>
      <c r="C43" s="38"/>
      <c r="D43" s="39"/>
      <c r="E43" s="41"/>
      <c r="F43" s="41"/>
      <c r="G43" s="40"/>
      <c r="H43" s="40"/>
      <c r="I43" s="40"/>
      <c r="J43" s="40"/>
      <c r="K43" s="40"/>
    </row>
  </sheetData>
  <sheetProtection sheet="1" objects="1" scenarios="1" autoFilter="0" pivotTables="0"/>
  <dataConsolidate/>
  <mergeCells count="1">
    <mergeCell ref="B1:D1"/>
  </mergeCells>
  <conditionalFormatting sqref="A5:A25">
    <cfRule type="notContainsText" dxfId="70" priority="6" operator="notContains" text="#N/A">
      <formula>ISERROR(SEARCH("#N/A",A5))</formula>
    </cfRule>
    <cfRule type="notContainsText" dxfId="69" priority="7" operator="notContains" text="#N/A">
      <formula>ISERROR(SEARCH("#N/A",A5))</formula>
    </cfRule>
  </conditionalFormatting>
  <conditionalFormatting sqref="D5:D25 F5:F25">
    <cfRule type="containsText" dxfId="68" priority="3" operator="containsText" text="Legislation">
      <formula>NOT(ISERROR(SEARCH("Legislation",D5)))</formula>
    </cfRule>
    <cfRule type="containsText" dxfId="67" priority="4" operator="containsText" text="✓">
      <formula>NOT(ISERROR(SEARCH("✓",D5)))</formula>
    </cfRule>
    <cfRule type="containsText" dxfId="66" priority="5" operator="containsText" text="✘">
      <formula>NOT(ISERROR(SEARCH("✘",D5)))</formula>
    </cfRule>
  </conditionalFormatting>
  <conditionalFormatting sqref="E11">
    <cfRule type="containsText" dxfId="65" priority="2" operator="containsText" text="Adequacy">
      <formula>NOT(ISERROR(SEARCH("Adequacy",E11)))</formula>
    </cfRule>
  </conditionalFormatting>
  <conditionalFormatting sqref="D5:D25">
    <cfRule type="containsText" dxfId="64" priority="1" operator="containsText" text="Adequacy">
      <formula>NOT(ISERROR(SEARCH("Adequacy",D5)))</formula>
    </cfRule>
  </conditionalFormatting>
  <pageMargins left="0.7" right="0.7" top="0.75" bottom="0.75" header="0.3" footer="0.3"/>
  <pageSetup paperSize="9" scale="22"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562A4-488B-D64E-91B2-CB790E6A8C50}">
  <dimension ref="A1:DD200"/>
  <sheetViews>
    <sheetView zoomScale="93" workbookViewId="0">
      <pane xSplit="1" ySplit="3" topLeftCell="B176" activePane="bottomRight" state="frozen"/>
      <selection pane="topRight" activeCell="B1" sqref="B1"/>
      <selection pane="bottomLeft" activeCell="A4" sqref="A4"/>
      <selection pane="bottomRight" activeCell="D3" sqref="D3"/>
    </sheetView>
  </sheetViews>
  <sheetFormatPr defaultColWidth="8.77734375" defaultRowHeight="14.4" x14ac:dyDescent="0.3"/>
  <cols>
    <col min="1" max="1" width="29.6640625" style="1" customWidth="1"/>
    <col min="2" max="2" width="23.77734375" style="1" bestFit="1" customWidth="1"/>
    <col min="3" max="3" width="23.6640625" style="1" bestFit="1" customWidth="1"/>
    <col min="4" max="4" width="25.33203125" style="1" bestFit="1" customWidth="1"/>
    <col min="5" max="5" width="25.44140625" style="1" bestFit="1" customWidth="1"/>
    <col min="6" max="6" width="20" style="1" customWidth="1"/>
    <col min="7" max="7" width="25.44140625" style="1" bestFit="1" customWidth="1"/>
    <col min="8" max="8" width="25.33203125" style="1" bestFit="1" customWidth="1"/>
    <col min="9" max="9" width="24.77734375" style="1" bestFit="1" customWidth="1"/>
    <col min="10" max="10" width="25" style="1" bestFit="1" customWidth="1"/>
    <col min="11" max="11" width="24.77734375" style="1" bestFit="1" customWidth="1"/>
    <col min="12" max="13" width="25.44140625" style="1" bestFit="1" customWidth="1"/>
    <col min="14" max="14" width="25.33203125" style="1" bestFit="1" customWidth="1"/>
    <col min="15" max="15" width="31.44140625" style="1" bestFit="1" customWidth="1"/>
    <col min="16" max="16" width="25" style="1" bestFit="1" customWidth="1"/>
    <col min="17" max="20" width="20" style="1" customWidth="1"/>
    <col min="21" max="21" width="24.6640625" style="1" bestFit="1" customWidth="1"/>
    <col min="22" max="22" width="29.44140625" style="1" bestFit="1" customWidth="1"/>
    <col min="23" max="23" width="20" customWidth="1"/>
    <col min="24" max="24" width="24.33203125" customWidth="1"/>
    <col min="25" max="25" width="15.6640625" customWidth="1"/>
    <col min="26" max="26" width="15.44140625" bestFit="1" customWidth="1"/>
    <col min="27" max="27" width="15.77734375" customWidth="1"/>
    <col min="28" max="28" width="11.33203125" customWidth="1"/>
    <col min="31" max="31" width="26" customWidth="1"/>
    <col min="33" max="33" width="10.44140625" customWidth="1"/>
    <col min="34" max="34" width="26" customWidth="1"/>
    <col min="35" max="36" width="11" customWidth="1"/>
    <col min="37" max="37" width="26" customWidth="1"/>
    <col min="38" max="38" width="11" customWidth="1"/>
    <col min="40" max="40" width="26" customWidth="1"/>
    <col min="43" max="43" width="26" customWidth="1"/>
    <col min="46" max="46" width="26" customWidth="1"/>
    <col min="49" max="49" width="26" customWidth="1"/>
    <col min="52" max="52" width="26" customWidth="1"/>
    <col min="55" max="55" width="26" customWidth="1"/>
    <col min="58" max="58" width="26" customWidth="1"/>
    <col min="61" max="61" width="26" customWidth="1"/>
    <col min="64" max="64" width="26" customWidth="1"/>
    <col min="67" max="67" width="26" customWidth="1"/>
    <col min="70" max="70" width="26" customWidth="1"/>
    <col min="73" max="73" width="26" customWidth="1"/>
    <col min="76" max="76" width="26" customWidth="1"/>
    <col min="79" max="79" width="26" customWidth="1"/>
    <col min="82" max="82" width="26" customWidth="1"/>
    <col min="85" max="85" width="26" customWidth="1"/>
    <col min="88" max="88" width="26" customWidth="1"/>
    <col min="109" max="16384" width="8.77734375" style="1"/>
  </cols>
  <sheetData>
    <row r="1" spans="1:108" s="32" customFormat="1" ht="45" customHeight="1" x14ac:dyDescent="0.3">
      <c r="A1" s="13" t="s">
        <v>258</v>
      </c>
      <c r="D1" s="33"/>
      <c r="E1" s="33"/>
      <c r="F1" s="33"/>
      <c r="G1" s="33"/>
      <c r="H1" s="33"/>
      <c r="I1" s="33"/>
      <c r="J1" s="33"/>
      <c r="K1" s="33"/>
      <c r="L1" s="33"/>
      <c r="M1" s="33"/>
      <c r="N1" s="33"/>
      <c r="O1" s="33"/>
      <c r="P1" s="33"/>
      <c r="Q1" s="33"/>
      <c r="S1" s="34"/>
      <c r="T1" s="33"/>
      <c r="U1" s="33"/>
      <c r="V1" s="33"/>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row>
    <row r="2" spans="1:108" s="2" customFormat="1" ht="43.95" customHeight="1" x14ac:dyDescent="0.3">
      <c r="A2" s="2" t="s">
        <v>0</v>
      </c>
      <c r="B2" s="31" t="s">
        <v>201</v>
      </c>
      <c r="C2" s="7" t="s">
        <v>215</v>
      </c>
      <c r="D2" s="7" t="s">
        <v>215</v>
      </c>
      <c r="E2" s="7" t="s">
        <v>215</v>
      </c>
      <c r="F2" s="7" t="s">
        <v>215</v>
      </c>
      <c r="G2" s="10" t="s">
        <v>219</v>
      </c>
      <c r="H2" s="10" t="s">
        <v>219</v>
      </c>
      <c r="I2" s="10" t="s">
        <v>219</v>
      </c>
      <c r="J2" s="10" t="s">
        <v>219</v>
      </c>
      <c r="K2" s="10" t="s">
        <v>219</v>
      </c>
      <c r="L2" s="10" t="s">
        <v>219</v>
      </c>
      <c r="M2" s="8" t="s">
        <v>222</v>
      </c>
      <c r="N2" s="8" t="s">
        <v>222</v>
      </c>
      <c r="O2" s="8" t="s">
        <v>222</v>
      </c>
      <c r="P2" s="9" t="s">
        <v>207</v>
      </c>
      <c r="Q2" s="11" t="s">
        <v>208</v>
      </c>
      <c r="R2" s="11" t="s">
        <v>208</v>
      </c>
      <c r="S2" s="11" t="s">
        <v>208</v>
      </c>
      <c r="T2" s="11" t="s">
        <v>208</v>
      </c>
      <c r="U2" s="12" t="s">
        <v>212</v>
      </c>
      <c r="V2" s="12" t="s">
        <v>212</v>
      </c>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row>
    <row r="3" spans="1:108" s="2" customFormat="1" ht="232.95" customHeight="1" x14ac:dyDescent="0.3">
      <c r="A3" s="6" t="s">
        <v>199</v>
      </c>
      <c r="B3" s="6" t="s">
        <v>216</v>
      </c>
      <c r="C3" s="6" t="s">
        <v>229</v>
      </c>
      <c r="D3" s="6" t="s">
        <v>238</v>
      </c>
      <c r="E3" s="6" t="s">
        <v>244</v>
      </c>
      <c r="F3" s="6" t="s">
        <v>245</v>
      </c>
      <c r="G3" s="6" t="s">
        <v>235</v>
      </c>
      <c r="H3" s="6" t="s">
        <v>237</v>
      </c>
      <c r="I3" s="6" t="s">
        <v>246</v>
      </c>
      <c r="J3" s="6" t="s">
        <v>236</v>
      </c>
      <c r="K3" s="6" t="s">
        <v>239</v>
      </c>
      <c r="L3" s="6" t="s">
        <v>230</v>
      </c>
      <c r="M3" s="6" t="s">
        <v>240</v>
      </c>
      <c r="N3" s="6" t="s">
        <v>249</v>
      </c>
      <c r="O3" s="6" t="s">
        <v>231</v>
      </c>
      <c r="P3" s="6" t="s">
        <v>232</v>
      </c>
      <c r="Q3" s="6" t="s">
        <v>241</v>
      </c>
      <c r="R3" s="6" t="s">
        <v>233</v>
      </c>
      <c r="S3" s="6" t="s">
        <v>242</v>
      </c>
      <c r="T3" s="6" t="s">
        <v>243</v>
      </c>
      <c r="U3" s="6" t="s">
        <v>234</v>
      </c>
      <c r="V3" s="6" t="s">
        <v>247</v>
      </c>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row>
    <row r="4" spans="1:108" ht="16.95" customHeight="1" x14ac:dyDescent="0.3">
      <c r="A4" s="3" t="s">
        <v>149</v>
      </c>
      <c r="B4" s="4" t="e">
        <v>#N/A</v>
      </c>
      <c r="C4" s="4" t="e">
        <v>#N/A</v>
      </c>
      <c r="D4" s="5" t="e">
        <v>#N/A</v>
      </c>
      <c r="E4" s="5" t="e">
        <v>#N/A</v>
      </c>
      <c r="F4" s="5" t="e">
        <v>#N/A</v>
      </c>
      <c r="G4" s="5" t="e">
        <v>#N/A</v>
      </c>
      <c r="H4" s="5" t="e">
        <v>#N/A</v>
      </c>
      <c r="I4" s="5" t="e">
        <v>#N/A</v>
      </c>
      <c r="J4" s="5" t="e">
        <v>#N/A</v>
      </c>
      <c r="K4" s="5" t="e">
        <v>#N/A</v>
      </c>
      <c r="L4" s="5" t="e">
        <v>#N/A</v>
      </c>
      <c r="M4" s="5" t="e">
        <v>#N/A</v>
      </c>
      <c r="N4" s="5" t="e">
        <v>#N/A</v>
      </c>
      <c r="O4" s="5" t="e">
        <v>#N/A</v>
      </c>
      <c r="P4" s="5" t="e">
        <v>#N/A</v>
      </c>
      <c r="Q4" s="5" t="e">
        <v>#N/A</v>
      </c>
      <c r="R4" s="5" t="e">
        <v>#N/A</v>
      </c>
      <c r="S4" s="5" t="e">
        <v>#N/A</v>
      </c>
      <c r="T4" s="5" t="e">
        <v>#N/A</v>
      </c>
      <c r="U4" s="5" t="e">
        <v>#N/A</v>
      </c>
      <c r="V4" s="5" t="e">
        <v>#N/A</v>
      </c>
    </row>
    <row r="5" spans="1:108" ht="16.95" customHeight="1" x14ac:dyDescent="0.3">
      <c r="A5" s="3" t="s">
        <v>1</v>
      </c>
      <c r="B5" s="4" t="s">
        <v>146</v>
      </c>
      <c r="C5" s="4" t="s">
        <v>217</v>
      </c>
      <c r="D5" s="5" t="e">
        <v>#N/A</v>
      </c>
      <c r="E5" s="5" t="e">
        <v>#N/A</v>
      </c>
      <c r="F5" s="5" t="e">
        <v>#N/A</v>
      </c>
      <c r="G5" s="5" t="e">
        <v>#N/A</v>
      </c>
      <c r="H5" s="5" t="e">
        <v>#N/A</v>
      </c>
      <c r="I5" s="5" t="e">
        <v>#N/A</v>
      </c>
      <c r="J5" s="5" t="e">
        <v>#N/A</v>
      </c>
      <c r="K5" s="5" t="e">
        <v>#N/A</v>
      </c>
      <c r="L5" s="5" t="e">
        <v>#N/A</v>
      </c>
      <c r="M5" s="5" t="e">
        <v>#N/A</v>
      </c>
      <c r="N5" s="5" t="e">
        <v>#N/A</v>
      </c>
      <c r="O5" s="5" t="e">
        <v>#N/A</v>
      </c>
      <c r="P5" s="5" t="e">
        <v>#N/A</v>
      </c>
      <c r="Q5" s="5" t="s">
        <v>218</v>
      </c>
      <c r="R5" s="5" t="e">
        <v>#N/A</v>
      </c>
      <c r="S5" s="5" t="e">
        <v>#N/A</v>
      </c>
      <c r="T5" s="5" t="e">
        <v>#N/A</v>
      </c>
      <c r="U5" s="5" t="e">
        <v>#N/A</v>
      </c>
      <c r="V5" s="5" t="e">
        <v>#N/A</v>
      </c>
    </row>
    <row r="6" spans="1:108" ht="16.95" customHeight="1" x14ac:dyDescent="0.3">
      <c r="A6" s="3" t="s">
        <v>2</v>
      </c>
      <c r="B6" s="4" t="s">
        <v>146</v>
      </c>
      <c r="C6" s="4" t="e">
        <v>#N/A</v>
      </c>
      <c r="D6" s="5" t="e">
        <v>#N/A</v>
      </c>
      <c r="E6" s="5" t="e">
        <v>#N/A</v>
      </c>
      <c r="F6" s="5" t="e">
        <v>#N/A</v>
      </c>
      <c r="G6" s="5" t="e">
        <v>#N/A</v>
      </c>
      <c r="H6" s="5" t="e">
        <v>#N/A</v>
      </c>
      <c r="I6" s="5" t="e">
        <v>#N/A</v>
      </c>
      <c r="J6" s="5" t="e">
        <v>#N/A</v>
      </c>
      <c r="K6" s="5" t="e">
        <v>#N/A</v>
      </c>
      <c r="L6" s="5" t="e">
        <v>#N/A</v>
      </c>
      <c r="M6" s="5" t="e">
        <v>#N/A</v>
      </c>
      <c r="N6" s="5" t="e">
        <v>#N/A</v>
      </c>
      <c r="O6" s="5" t="e">
        <v>#N/A</v>
      </c>
      <c r="P6" s="5" t="e">
        <v>#N/A</v>
      </c>
      <c r="Q6" s="5" t="e">
        <v>#N/A</v>
      </c>
      <c r="R6" s="5" t="e">
        <v>#N/A</v>
      </c>
      <c r="S6" s="5" t="e">
        <v>#N/A</v>
      </c>
      <c r="T6" s="5" t="e">
        <v>#N/A</v>
      </c>
      <c r="U6" s="5" t="e">
        <v>#N/A</v>
      </c>
      <c r="V6" s="5" t="e">
        <v>#N/A</v>
      </c>
    </row>
    <row r="7" spans="1:108" ht="16.95" customHeight="1" x14ac:dyDescent="0.3">
      <c r="A7" s="3" t="s">
        <v>3</v>
      </c>
      <c r="B7" s="4" t="s">
        <v>146</v>
      </c>
      <c r="C7" s="4" t="e">
        <v>#N/A</v>
      </c>
      <c r="D7" s="5" t="e">
        <v>#N/A</v>
      </c>
      <c r="E7" s="5" t="e">
        <v>#N/A</v>
      </c>
      <c r="F7" s="5" t="s">
        <v>227</v>
      </c>
      <c r="G7" s="5" t="e">
        <v>#N/A</v>
      </c>
      <c r="H7" s="5" t="e">
        <v>#N/A</v>
      </c>
      <c r="I7" s="5" t="e">
        <v>#N/A</v>
      </c>
      <c r="J7" s="5" t="e">
        <v>#N/A</v>
      </c>
      <c r="K7" s="5" t="e">
        <v>#N/A</v>
      </c>
      <c r="L7" s="5" t="e">
        <v>#N/A</v>
      </c>
      <c r="M7" s="5" t="e">
        <v>#N/A</v>
      </c>
      <c r="N7" s="5" t="e">
        <v>#N/A</v>
      </c>
      <c r="O7" s="5" t="e">
        <v>#N/A</v>
      </c>
      <c r="P7" s="5" t="e">
        <v>#N/A</v>
      </c>
      <c r="Q7" s="5" t="s">
        <v>218</v>
      </c>
      <c r="R7" s="5" t="e">
        <v>#N/A</v>
      </c>
      <c r="S7" s="5" t="s">
        <v>209</v>
      </c>
      <c r="T7" s="5" t="e">
        <v>#N/A</v>
      </c>
      <c r="U7" s="5" t="e">
        <v>#N/A</v>
      </c>
      <c r="V7" s="5" t="e">
        <v>#N/A</v>
      </c>
    </row>
    <row r="8" spans="1:108" ht="16.95" customHeight="1" x14ac:dyDescent="0.3">
      <c r="A8" s="3" t="s">
        <v>4</v>
      </c>
      <c r="B8" s="4" t="s">
        <v>146</v>
      </c>
      <c r="C8" s="4" t="e">
        <v>#N/A</v>
      </c>
      <c r="D8" s="5" t="e">
        <v>#N/A</v>
      </c>
      <c r="E8" s="5" t="e">
        <v>#N/A</v>
      </c>
      <c r="F8" s="5" t="e">
        <v>#N/A</v>
      </c>
      <c r="G8" s="5" t="e">
        <v>#N/A</v>
      </c>
      <c r="H8" s="5" t="e">
        <v>#N/A</v>
      </c>
      <c r="I8" s="5" t="e">
        <v>#N/A</v>
      </c>
      <c r="J8" s="5" t="e">
        <v>#N/A</v>
      </c>
      <c r="K8" s="5" t="e">
        <v>#N/A</v>
      </c>
      <c r="L8" s="5" t="e">
        <v>#N/A</v>
      </c>
      <c r="M8" s="5" t="e">
        <v>#N/A</v>
      </c>
      <c r="N8" s="5" t="e">
        <v>#N/A</v>
      </c>
      <c r="O8" s="5" t="e">
        <v>#N/A</v>
      </c>
      <c r="P8" s="5" t="e">
        <v>#N/A</v>
      </c>
      <c r="Q8" s="5" t="e">
        <v>#N/A</v>
      </c>
      <c r="R8" s="5" t="e">
        <v>#N/A</v>
      </c>
      <c r="S8" s="5" t="e">
        <v>#N/A</v>
      </c>
      <c r="T8" s="5" t="e">
        <v>#N/A</v>
      </c>
      <c r="U8" s="5" t="s">
        <v>226</v>
      </c>
      <c r="V8" s="5" t="e">
        <v>#N/A</v>
      </c>
    </row>
    <row r="9" spans="1:108" ht="16.95" customHeight="1" x14ac:dyDescent="0.3">
      <c r="A9" s="3" t="s">
        <v>5</v>
      </c>
      <c r="B9" s="4" t="s">
        <v>146</v>
      </c>
      <c r="C9" s="4" t="e">
        <v>#N/A</v>
      </c>
      <c r="D9" s="5" t="e">
        <v>#N/A</v>
      </c>
      <c r="E9" s="5" t="e">
        <v>#N/A</v>
      </c>
      <c r="F9" s="5" t="e">
        <v>#N/A</v>
      </c>
      <c r="G9" s="5" t="e">
        <v>#N/A</v>
      </c>
      <c r="H9" s="5" t="e">
        <v>#N/A</v>
      </c>
      <c r="I9" s="5" t="e">
        <v>#N/A</v>
      </c>
      <c r="J9" s="5" t="e">
        <v>#N/A</v>
      </c>
      <c r="K9" s="5" t="e">
        <v>#N/A</v>
      </c>
      <c r="L9" s="5" t="e">
        <v>#N/A</v>
      </c>
      <c r="M9" s="5" t="e">
        <v>#N/A</v>
      </c>
      <c r="N9" s="5" t="e">
        <v>#N/A</v>
      </c>
      <c r="O9" s="5" t="e">
        <v>#N/A</v>
      </c>
      <c r="P9" s="5" t="e">
        <v>#N/A</v>
      </c>
      <c r="Q9" s="5" t="e">
        <v>#N/A</v>
      </c>
      <c r="R9" s="5" t="e">
        <v>#N/A</v>
      </c>
      <c r="S9" s="5" t="e">
        <v>#N/A</v>
      </c>
      <c r="T9" s="5" t="s">
        <v>228</v>
      </c>
      <c r="U9" s="5" t="e">
        <v>#N/A</v>
      </c>
      <c r="V9" s="5" t="s">
        <v>248</v>
      </c>
    </row>
    <row r="10" spans="1:108" ht="16.95" customHeight="1" x14ac:dyDescent="0.3">
      <c r="A10" s="3" t="s">
        <v>6</v>
      </c>
      <c r="B10" s="4" t="s">
        <v>146</v>
      </c>
      <c r="C10" s="4" t="s">
        <v>217</v>
      </c>
      <c r="D10" s="5" t="e">
        <v>#N/A</v>
      </c>
      <c r="E10" s="5" t="e">
        <v>#N/A</v>
      </c>
      <c r="F10" s="5" t="s">
        <v>227</v>
      </c>
      <c r="G10" s="5" t="e">
        <v>#N/A</v>
      </c>
      <c r="H10" s="5" t="e">
        <v>#N/A</v>
      </c>
      <c r="I10" s="5" t="e">
        <v>#N/A</v>
      </c>
      <c r="J10" s="5" t="e">
        <v>#N/A</v>
      </c>
      <c r="K10" s="5" t="e">
        <v>#N/A</v>
      </c>
      <c r="L10" s="5" t="s">
        <v>221</v>
      </c>
      <c r="M10" s="5" t="s">
        <v>210</v>
      </c>
      <c r="N10" s="5" t="e">
        <v>#N/A</v>
      </c>
      <c r="O10" s="5" t="e">
        <v>#N/A</v>
      </c>
      <c r="P10" s="5" t="e">
        <v>#N/A</v>
      </c>
      <c r="Q10" s="5" t="s">
        <v>218</v>
      </c>
      <c r="R10" s="5" t="e">
        <v>#N/A</v>
      </c>
      <c r="S10" s="5" t="s">
        <v>209</v>
      </c>
      <c r="T10" s="5" t="s">
        <v>228</v>
      </c>
      <c r="U10" s="5" t="e">
        <v>#N/A</v>
      </c>
      <c r="V10" s="5" t="s">
        <v>248</v>
      </c>
    </row>
    <row r="11" spans="1:108" ht="16.95" customHeight="1" x14ac:dyDescent="0.3">
      <c r="A11" s="3" t="s">
        <v>7</v>
      </c>
      <c r="B11" s="4" t="s">
        <v>146</v>
      </c>
      <c r="C11" s="4" t="e">
        <v>#N/A</v>
      </c>
      <c r="D11" s="5" t="e">
        <v>#N/A</v>
      </c>
      <c r="E11" s="5" t="e">
        <v>#N/A</v>
      </c>
      <c r="F11" s="5" t="e">
        <v>#N/A</v>
      </c>
      <c r="G11" s="5" t="e">
        <v>#N/A</v>
      </c>
      <c r="H11" s="5" t="e">
        <v>#N/A</v>
      </c>
      <c r="I11" s="5" t="e">
        <v>#N/A</v>
      </c>
      <c r="J11" s="5" t="e">
        <v>#N/A</v>
      </c>
      <c r="K11" s="5" t="e">
        <v>#N/A</v>
      </c>
      <c r="L11" s="5" t="e">
        <v>#N/A</v>
      </c>
      <c r="M11" s="5" t="e">
        <v>#N/A</v>
      </c>
      <c r="N11" s="5" t="e">
        <v>#N/A</v>
      </c>
      <c r="O11" s="5" t="e">
        <v>#N/A</v>
      </c>
      <c r="P11" s="5" t="e">
        <v>#N/A</v>
      </c>
      <c r="Q11" s="5" t="s">
        <v>218</v>
      </c>
      <c r="R11" s="5" t="e">
        <v>#N/A</v>
      </c>
      <c r="S11" s="5" t="e">
        <v>#N/A</v>
      </c>
      <c r="T11" s="5" t="e">
        <v>#N/A</v>
      </c>
      <c r="U11" s="5" t="e">
        <v>#N/A</v>
      </c>
      <c r="V11" s="5" t="e">
        <v>#N/A</v>
      </c>
    </row>
    <row r="12" spans="1:108" ht="16.95" customHeight="1" x14ac:dyDescent="0.3">
      <c r="A12" s="3" t="s">
        <v>8</v>
      </c>
      <c r="B12" s="4" t="s">
        <v>146</v>
      </c>
      <c r="C12" s="4" t="s">
        <v>217</v>
      </c>
      <c r="D12" s="5" t="s">
        <v>200</v>
      </c>
      <c r="E12" s="5" t="s">
        <v>220</v>
      </c>
      <c r="F12" s="5" t="e">
        <v>#N/A</v>
      </c>
      <c r="G12" s="5" t="e">
        <v>#N/A</v>
      </c>
      <c r="H12" s="5" t="e">
        <v>#N/A</v>
      </c>
      <c r="I12" s="5" t="e">
        <v>#N/A</v>
      </c>
      <c r="J12" s="5" t="s">
        <v>203</v>
      </c>
      <c r="K12" s="5" t="e">
        <v>#N/A</v>
      </c>
      <c r="L12" s="5" t="e">
        <v>#N/A</v>
      </c>
      <c r="M12" s="5" t="s">
        <v>210</v>
      </c>
      <c r="N12" s="5" t="e">
        <v>#N/A</v>
      </c>
      <c r="O12" s="5" t="s">
        <v>223</v>
      </c>
      <c r="P12" s="5" t="e">
        <v>#N/A</v>
      </c>
      <c r="Q12" s="5" t="e">
        <v>#N/A</v>
      </c>
      <c r="R12" s="5" t="s">
        <v>225</v>
      </c>
      <c r="S12" s="5" t="e">
        <v>#N/A</v>
      </c>
      <c r="T12" s="5" t="e">
        <v>#N/A</v>
      </c>
      <c r="U12" s="5" t="e">
        <v>#N/A</v>
      </c>
      <c r="V12" s="5" t="e">
        <v>#N/A</v>
      </c>
    </row>
    <row r="13" spans="1:108" ht="16.95" customHeight="1" x14ac:dyDescent="0.3">
      <c r="A13" s="3" t="s">
        <v>9</v>
      </c>
      <c r="B13" s="4" t="s">
        <v>146</v>
      </c>
      <c r="C13" s="4" t="s">
        <v>217</v>
      </c>
      <c r="D13" s="5" t="e">
        <v>#N/A</v>
      </c>
      <c r="E13" s="5" t="s">
        <v>220</v>
      </c>
      <c r="F13" s="5" t="e">
        <v>#N/A</v>
      </c>
      <c r="G13" s="5" t="s">
        <v>211</v>
      </c>
      <c r="H13" s="5" t="e">
        <v>#N/A</v>
      </c>
      <c r="I13" s="5" t="e">
        <v>#N/A</v>
      </c>
      <c r="J13" s="5" t="e">
        <v>#N/A</v>
      </c>
      <c r="K13" s="5" t="e">
        <v>#N/A</v>
      </c>
      <c r="L13" s="5" t="e">
        <v>#N/A</v>
      </c>
      <c r="M13" s="5" t="e">
        <v>#N/A</v>
      </c>
      <c r="N13" s="5" t="e">
        <v>#N/A</v>
      </c>
      <c r="O13" s="5" t="e">
        <v>#N/A</v>
      </c>
      <c r="P13" s="5" t="e">
        <v>#N/A</v>
      </c>
      <c r="Q13" s="5" t="s">
        <v>218</v>
      </c>
      <c r="R13" s="5" t="s">
        <v>225</v>
      </c>
      <c r="S13" s="5" t="e">
        <v>#N/A</v>
      </c>
      <c r="T13" s="5" t="e">
        <v>#N/A</v>
      </c>
      <c r="U13" s="5" t="e">
        <v>#N/A</v>
      </c>
      <c r="V13" s="5" t="e">
        <v>#N/A</v>
      </c>
    </row>
    <row r="14" spans="1:108" ht="16.95" customHeight="1" x14ac:dyDescent="0.3">
      <c r="A14" s="3" t="s">
        <v>10</v>
      </c>
      <c r="B14" s="4" t="s">
        <v>146</v>
      </c>
      <c r="C14" s="4" t="e">
        <v>#N/A</v>
      </c>
      <c r="D14" s="5" t="e">
        <v>#N/A</v>
      </c>
      <c r="E14" s="5" t="e">
        <v>#N/A</v>
      </c>
      <c r="F14" s="5" t="e">
        <v>#N/A</v>
      </c>
      <c r="G14" s="5" t="e">
        <v>#N/A</v>
      </c>
      <c r="H14" s="5" t="e">
        <v>#N/A</v>
      </c>
      <c r="I14" s="5" t="e">
        <v>#N/A</v>
      </c>
      <c r="J14" s="5" t="e">
        <v>#N/A</v>
      </c>
      <c r="K14" s="5" t="e">
        <v>#N/A</v>
      </c>
      <c r="L14" s="5" t="e">
        <v>#N/A</v>
      </c>
      <c r="M14" s="5" t="e">
        <v>#N/A</v>
      </c>
      <c r="N14" s="5" t="e">
        <v>#N/A</v>
      </c>
      <c r="O14" s="5" t="e">
        <v>#N/A</v>
      </c>
      <c r="P14" s="5" t="e">
        <v>#N/A</v>
      </c>
      <c r="Q14" s="5" t="s">
        <v>218</v>
      </c>
      <c r="R14" s="5" t="e">
        <v>#N/A</v>
      </c>
      <c r="S14" s="5" t="e">
        <v>#N/A</v>
      </c>
      <c r="T14" s="5" t="e">
        <v>#N/A</v>
      </c>
      <c r="U14" s="5" t="e">
        <v>#N/A</v>
      </c>
      <c r="V14" s="5" t="e">
        <v>#N/A</v>
      </c>
    </row>
    <row r="15" spans="1:108" ht="16.95" customHeight="1" x14ac:dyDescent="0.3">
      <c r="A15" s="3" t="s">
        <v>11</v>
      </c>
      <c r="B15" s="4" t="s">
        <v>146</v>
      </c>
      <c r="C15" s="4" t="e">
        <v>#N/A</v>
      </c>
      <c r="D15" s="5" t="e">
        <v>#N/A</v>
      </c>
      <c r="E15" s="5" t="e">
        <v>#N/A</v>
      </c>
      <c r="F15" s="5" t="e">
        <v>#N/A</v>
      </c>
      <c r="G15" s="5" t="e">
        <v>#N/A</v>
      </c>
      <c r="H15" s="5" t="e">
        <v>#N/A</v>
      </c>
      <c r="I15" s="5" t="e">
        <v>#N/A</v>
      </c>
      <c r="J15" s="5" t="e">
        <v>#N/A</v>
      </c>
      <c r="K15" s="5" t="e">
        <v>#N/A</v>
      </c>
      <c r="L15" s="5" t="e">
        <v>#N/A</v>
      </c>
      <c r="M15" s="5" t="e">
        <v>#N/A</v>
      </c>
      <c r="N15" s="5" t="e">
        <v>#N/A</v>
      </c>
      <c r="O15" s="5" t="e">
        <v>#N/A</v>
      </c>
      <c r="P15" s="5" t="e">
        <v>#N/A</v>
      </c>
      <c r="Q15" s="5" t="e">
        <v>#N/A</v>
      </c>
      <c r="R15" s="5" t="e">
        <v>#N/A</v>
      </c>
      <c r="S15" s="5" t="e">
        <v>#N/A</v>
      </c>
      <c r="T15" s="5" t="s">
        <v>228</v>
      </c>
      <c r="U15" s="5" t="e">
        <v>#N/A</v>
      </c>
      <c r="V15" s="5" t="s">
        <v>248</v>
      </c>
    </row>
    <row r="16" spans="1:108" ht="16.95" customHeight="1" x14ac:dyDescent="0.3">
      <c r="A16" s="3" t="s">
        <v>12</v>
      </c>
      <c r="B16" s="4" t="s">
        <v>146</v>
      </c>
      <c r="C16" s="4" t="s">
        <v>217</v>
      </c>
      <c r="D16" s="5" t="e">
        <v>#N/A</v>
      </c>
      <c r="E16" s="5" t="e">
        <v>#N/A</v>
      </c>
      <c r="F16" s="5" t="e">
        <v>#N/A</v>
      </c>
      <c r="G16" s="5" t="e">
        <v>#N/A</v>
      </c>
      <c r="H16" s="5" t="e">
        <v>#N/A</v>
      </c>
      <c r="I16" s="5" t="e">
        <v>#N/A</v>
      </c>
      <c r="J16" s="5" t="e">
        <v>#N/A</v>
      </c>
      <c r="K16" s="5" t="e">
        <v>#N/A</v>
      </c>
      <c r="L16" s="5" t="e">
        <v>#N/A</v>
      </c>
      <c r="M16" s="5" t="e">
        <v>#N/A</v>
      </c>
      <c r="N16" s="5" t="e">
        <v>#N/A</v>
      </c>
      <c r="O16" s="5" t="e">
        <v>#N/A</v>
      </c>
      <c r="P16" s="5" t="e">
        <v>#N/A</v>
      </c>
      <c r="Q16" s="5" t="e">
        <v>#N/A</v>
      </c>
      <c r="R16" s="5" t="e">
        <v>#N/A</v>
      </c>
      <c r="S16" s="5" t="e">
        <v>#N/A</v>
      </c>
      <c r="T16" s="5" t="e">
        <v>#N/A</v>
      </c>
      <c r="U16" s="5" t="e">
        <v>#N/A</v>
      </c>
      <c r="V16" s="5" t="e">
        <v>#N/A</v>
      </c>
    </row>
    <row r="17" spans="1:22" ht="16.95" customHeight="1" x14ac:dyDescent="0.3">
      <c r="A17" s="3" t="s">
        <v>150</v>
      </c>
      <c r="B17" s="4" t="e">
        <v>#N/A</v>
      </c>
      <c r="C17" s="4" t="e">
        <v>#N/A</v>
      </c>
      <c r="D17" s="5" t="e">
        <v>#N/A</v>
      </c>
      <c r="E17" s="5" t="e">
        <v>#N/A</v>
      </c>
      <c r="F17" s="5" t="e">
        <v>#N/A</v>
      </c>
      <c r="G17" s="5" t="e">
        <v>#N/A</v>
      </c>
      <c r="H17" s="5" t="e">
        <v>#N/A</v>
      </c>
      <c r="I17" s="5" t="e">
        <v>#N/A</v>
      </c>
      <c r="J17" s="5" t="e">
        <v>#N/A</v>
      </c>
      <c r="K17" s="5" t="e">
        <v>#N/A</v>
      </c>
      <c r="L17" s="5" t="e">
        <v>#N/A</v>
      </c>
      <c r="M17" s="5" t="e">
        <v>#N/A</v>
      </c>
      <c r="N17" s="5" t="e">
        <v>#N/A</v>
      </c>
      <c r="O17" s="5" t="e">
        <v>#N/A</v>
      </c>
      <c r="P17" s="5" t="e">
        <v>#N/A</v>
      </c>
      <c r="Q17" s="5" t="e">
        <v>#N/A</v>
      </c>
      <c r="R17" s="5" t="e">
        <v>#N/A</v>
      </c>
      <c r="S17" s="5" t="e">
        <v>#N/A</v>
      </c>
      <c r="T17" s="5" t="e">
        <v>#N/A</v>
      </c>
      <c r="U17" s="5" t="e">
        <v>#N/A</v>
      </c>
      <c r="V17" s="5" t="e">
        <v>#N/A</v>
      </c>
    </row>
    <row r="18" spans="1:22" ht="16.95" customHeight="1" x14ac:dyDescent="0.3">
      <c r="A18" s="3" t="s">
        <v>13</v>
      </c>
      <c r="B18" s="4" t="s">
        <v>147</v>
      </c>
      <c r="C18" s="4" t="e">
        <v>#N/A</v>
      </c>
      <c r="D18" s="5" t="e">
        <v>#N/A</v>
      </c>
      <c r="E18" s="5" t="e">
        <v>#N/A</v>
      </c>
      <c r="F18" s="5" t="e">
        <v>#N/A</v>
      </c>
      <c r="G18" s="5" t="e">
        <v>#N/A</v>
      </c>
      <c r="H18" s="5" t="e">
        <v>#N/A</v>
      </c>
      <c r="I18" s="5" t="e">
        <v>#N/A</v>
      </c>
      <c r="J18" s="5" t="e">
        <v>#N/A</v>
      </c>
      <c r="K18" s="5" t="e">
        <v>#N/A</v>
      </c>
      <c r="L18" s="5" t="e">
        <v>#N/A</v>
      </c>
      <c r="M18" s="5" t="e">
        <v>#N/A</v>
      </c>
      <c r="N18" s="5" t="e">
        <v>#N/A</v>
      </c>
      <c r="O18" s="5" t="e">
        <v>#N/A</v>
      </c>
      <c r="P18" s="5" t="e">
        <v>#N/A</v>
      </c>
      <c r="Q18" s="5" t="e">
        <v>#N/A</v>
      </c>
      <c r="R18" s="5" t="e">
        <v>#N/A</v>
      </c>
      <c r="S18" s="5" t="e">
        <v>#N/A</v>
      </c>
      <c r="T18" s="5" t="s">
        <v>228</v>
      </c>
      <c r="U18" s="5" t="e">
        <v>#N/A</v>
      </c>
      <c r="V18" s="5" t="s">
        <v>248</v>
      </c>
    </row>
    <row r="19" spans="1:22" ht="16.95" customHeight="1" x14ac:dyDescent="0.3">
      <c r="A19" s="3" t="s">
        <v>14</v>
      </c>
      <c r="B19" s="4" t="s">
        <v>146</v>
      </c>
      <c r="C19" s="4" t="e">
        <v>#N/A</v>
      </c>
      <c r="D19" s="5" t="e">
        <v>#N/A</v>
      </c>
      <c r="E19" s="5" t="e">
        <v>#N/A</v>
      </c>
      <c r="F19" s="5" t="e">
        <v>#N/A</v>
      </c>
      <c r="G19" s="5" t="e">
        <v>#N/A</v>
      </c>
      <c r="H19" s="5" t="e">
        <v>#N/A</v>
      </c>
      <c r="I19" s="5" t="e">
        <v>#N/A</v>
      </c>
      <c r="J19" s="5" t="e">
        <v>#N/A</v>
      </c>
      <c r="K19" s="5" t="e">
        <v>#N/A</v>
      </c>
      <c r="L19" s="5" t="e">
        <v>#N/A</v>
      </c>
      <c r="M19" s="5" t="e">
        <v>#N/A</v>
      </c>
      <c r="N19" s="5" t="e">
        <v>#N/A</v>
      </c>
      <c r="O19" s="5" t="e">
        <v>#N/A</v>
      </c>
      <c r="P19" s="5" t="e">
        <v>#N/A</v>
      </c>
      <c r="Q19" s="5" t="e">
        <v>#N/A</v>
      </c>
      <c r="R19" s="5" t="e">
        <v>#N/A</v>
      </c>
      <c r="S19" s="5" t="e">
        <v>#N/A</v>
      </c>
      <c r="T19" s="5" t="e">
        <v>#N/A</v>
      </c>
      <c r="U19" s="5" t="e">
        <v>#N/A</v>
      </c>
      <c r="V19" s="5" t="e">
        <v>#N/A</v>
      </c>
    </row>
    <row r="20" spans="1:22" ht="16.95" customHeight="1" x14ac:dyDescent="0.3">
      <c r="A20" s="3" t="s">
        <v>15</v>
      </c>
      <c r="B20" s="4" t="s">
        <v>146</v>
      </c>
      <c r="C20" s="4" t="s">
        <v>217</v>
      </c>
      <c r="D20" s="5" t="e">
        <v>#N/A</v>
      </c>
      <c r="E20" s="5" t="s">
        <v>220</v>
      </c>
      <c r="F20" s="5" t="e">
        <v>#N/A</v>
      </c>
      <c r="G20" s="5" t="s">
        <v>211</v>
      </c>
      <c r="H20" s="5" t="e">
        <v>#N/A</v>
      </c>
      <c r="I20" s="5" t="e">
        <v>#N/A</v>
      </c>
      <c r="J20" s="5" t="e">
        <v>#N/A</v>
      </c>
      <c r="K20" s="5" t="e">
        <v>#N/A</v>
      </c>
      <c r="L20" s="5" t="e">
        <v>#N/A</v>
      </c>
      <c r="M20" s="5" t="e">
        <v>#N/A</v>
      </c>
      <c r="N20" s="5" t="e">
        <v>#N/A</v>
      </c>
      <c r="O20" s="5" t="e">
        <v>#N/A</v>
      </c>
      <c r="P20" s="5" t="e">
        <v>#N/A</v>
      </c>
      <c r="Q20" s="5" t="s">
        <v>218</v>
      </c>
      <c r="R20" s="5" t="s">
        <v>225</v>
      </c>
      <c r="S20" s="5" t="e">
        <v>#N/A</v>
      </c>
      <c r="T20" s="5" t="e">
        <v>#N/A</v>
      </c>
      <c r="U20" s="5" t="e">
        <v>#N/A</v>
      </c>
      <c r="V20" s="5" t="e">
        <v>#N/A</v>
      </c>
    </row>
    <row r="21" spans="1:22" ht="16.95" customHeight="1" x14ac:dyDescent="0.3">
      <c r="A21" s="3" t="s">
        <v>151</v>
      </c>
      <c r="B21" s="4" t="e">
        <v>#N/A</v>
      </c>
      <c r="C21" s="4" t="e">
        <v>#N/A</v>
      </c>
      <c r="D21" s="5" t="e">
        <v>#N/A</v>
      </c>
      <c r="E21" s="5" t="e">
        <v>#N/A</v>
      </c>
      <c r="F21" s="5" t="e">
        <v>#N/A</v>
      </c>
      <c r="G21" s="5" t="e">
        <v>#N/A</v>
      </c>
      <c r="H21" s="5" t="e">
        <v>#N/A</v>
      </c>
      <c r="I21" s="5" t="e">
        <v>#N/A</v>
      </c>
      <c r="J21" s="5" t="e">
        <v>#N/A</v>
      </c>
      <c r="K21" s="5" t="e">
        <v>#N/A</v>
      </c>
      <c r="L21" s="5" t="e">
        <v>#N/A</v>
      </c>
      <c r="M21" s="5" t="e">
        <v>#N/A</v>
      </c>
      <c r="N21" s="5" t="e">
        <v>#N/A</v>
      </c>
      <c r="O21" s="5" t="e">
        <v>#N/A</v>
      </c>
      <c r="P21" s="5" t="e">
        <v>#N/A</v>
      </c>
      <c r="Q21" s="5" t="e">
        <v>#N/A</v>
      </c>
      <c r="R21" s="5" t="e">
        <v>#N/A</v>
      </c>
      <c r="S21" s="5" t="e">
        <v>#N/A</v>
      </c>
      <c r="T21" s="5" t="s">
        <v>228</v>
      </c>
      <c r="U21" s="5" t="e">
        <v>#N/A</v>
      </c>
      <c r="V21" s="5" t="s">
        <v>248</v>
      </c>
    </row>
    <row r="22" spans="1:22" ht="16.95" customHeight="1" x14ac:dyDescent="0.3">
      <c r="A22" s="3" t="s">
        <v>16</v>
      </c>
      <c r="B22" s="4" t="s">
        <v>146</v>
      </c>
      <c r="C22" s="4" t="s">
        <v>217</v>
      </c>
      <c r="D22" s="5" t="e">
        <v>#N/A</v>
      </c>
      <c r="E22" s="5" t="e">
        <v>#N/A</v>
      </c>
      <c r="F22" s="5" t="e">
        <v>#N/A</v>
      </c>
      <c r="G22" s="5" t="e">
        <v>#N/A</v>
      </c>
      <c r="H22" s="5" t="e">
        <v>#N/A</v>
      </c>
      <c r="I22" s="5" t="e">
        <v>#N/A</v>
      </c>
      <c r="J22" s="5" t="e">
        <v>#N/A</v>
      </c>
      <c r="K22" s="5" t="e">
        <v>#N/A</v>
      </c>
      <c r="L22" s="5" t="e">
        <v>#N/A</v>
      </c>
      <c r="M22" s="5" t="e">
        <v>#N/A</v>
      </c>
      <c r="N22" s="5" t="e">
        <v>#N/A</v>
      </c>
      <c r="O22" s="5" t="e">
        <v>#N/A</v>
      </c>
      <c r="P22" s="5" t="e">
        <v>#N/A</v>
      </c>
      <c r="Q22" s="5" t="e">
        <v>#N/A</v>
      </c>
      <c r="R22" s="5" t="e">
        <v>#N/A</v>
      </c>
      <c r="S22" s="5" t="e">
        <v>#N/A</v>
      </c>
      <c r="T22" s="5" t="e">
        <v>#N/A</v>
      </c>
      <c r="U22" s="5" t="e">
        <v>#N/A</v>
      </c>
      <c r="V22" s="5" t="e">
        <v>#N/A</v>
      </c>
    </row>
    <row r="23" spans="1:22" ht="16.95" customHeight="1" x14ac:dyDescent="0.3">
      <c r="A23" s="3" t="s">
        <v>17</v>
      </c>
      <c r="B23" s="4" t="s">
        <v>146</v>
      </c>
      <c r="C23" s="4" t="e">
        <v>#N/A</v>
      </c>
      <c r="D23" s="5" t="e">
        <v>#N/A</v>
      </c>
      <c r="E23" s="5" t="e">
        <v>#N/A</v>
      </c>
      <c r="F23" s="5" t="e">
        <v>#N/A</v>
      </c>
      <c r="G23" s="5" t="e">
        <v>#N/A</v>
      </c>
      <c r="H23" s="5" t="e">
        <v>#N/A</v>
      </c>
      <c r="I23" s="5" t="e">
        <v>#N/A</v>
      </c>
      <c r="J23" s="5" t="e">
        <v>#N/A</v>
      </c>
      <c r="K23" s="5" t="e">
        <v>#N/A</v>
      </c>
      <c r="L23" s="5" t="e">
        <v>#N/A</v>
      </c>
      <c r="M23" s="5" t="e">
        <v>#N/A</v>
      </c>
      <c r="N23" s="5" t="e">
        <v>#N/A</v>
      </c>
      <c r="O23" s="5" t="e">
        <v>#N/A</v>
      </c>
      <c r="P23" s="5" t="e">
        <v>#N/A</v>
      </c>
      <c r="Q23" s="5" t="e">
        <v>#N/A</v>
      </c>
      <c r="R23" s="5" t="e">
        <v>#N/A</v>
      </c>
      <c r="S23" s="5" t="e">
        <v>#N/A</v>
      </c>
      <c r="T23" s="5" t="e">
        <v>#N/A</v>
      </c>
      <c r="U23" s="5" t="e">
        <v>#N/A</v>
      </c>
      <c r="V23" s="5" t="e">
        <v>#N/A</v>
      </c>
    </row>
    <row r="24" spans="1:22" ht="16.95" customHeight="1" x14ac:dyDescent="0.3">
      <c r="A24" s="3" t="s">
        <v>18</v>
      </c>
      <c r="B24" s="4" t="s">
        <v>146</v>
      </c>
      <c r="C24" s="4" t="e">
        <v>#N/A</v>
      </c>
      <c r="D24" s="5" t="e">
        <v>#N/A</v>
      </c>
      <c r="E24" s="5" t="e">
        <v>#N/A</v>
      </c>
      <c r="F24" s="5" t="e">
        <v>#N/A</v>
      </c>
      <c r="G24" s="5" t="e">
        <v>#N/A</v>
      </c>
      <c r="H24" s="5" t="e">
        <v>#N/A</v>
      </c>
      <c r="I24" s="5" t="e">
        <v>#N/A</v>
      </c>
      <c r="J24" s="5" t="e">
        <v>#N/A</v>
      </c>
      <c r="K24" s="5" t="e">
        <v>#N/A</v>
      </c>
      <c r="L24" s="5" t="e">
        <v>#N/A</v>
      </c>
      <c r="M24" s="5" t="e">
        <v>#N/A</v>
      </c>
      <c r="N24" s="5" t="e">
        <v>#N/A</v>
      </c>
      <c r="O24" s="5" t="e">
        <v>#N/A</v>
      </c>
      <c r="P24" s="5" t="e">
        <v>#N/A</v>
      </c>
      <c r="Q24" s="5" t="e">
        <v>#N/A</v>
      </c>
      <c r="R24" s="5" t="e">
        <v>#N/A</v>
      </c>
      <c r="S24" s="5" t="e">
        <v>#N/A</v>
      </c>
      <c r="T24" s="5" t="s">
        <v>228</v>
      </c>
      <c r="U24" s="5" t="e">
        <v>#N/A</v>
      </c>
      <c r="V24" s="5" t="s">
        <v>248</v>
      </c>
    </row>
    <row r="25" spans="1:22" ht="16.95" customHeight="1" x14ac:dyDescent="0.3">
      <c r="A25" s="3" t="s">
        <v>19</v>
      </c>
      <c r="B25" s="4" t="s">
        <v>146</v>
      </c>
      <c r="C25" s="4" t="e">
        <v>#N/A</v>
      </c>
      <c r="D25" s="5" t="e">
        <v>#N/A</v>
      </c>
      <c r="E25" s="5" t="e">
        <v>#N/A</v>
      </c>
      <c r="F25" s="5" t="e">
        <v>#N/A</v>
      </c>
      <c r="G25" s="5" t="e">
        <v>#N/A</v>
      </c>
      <c r="H25" s="5" t="e">
        <v>#N/A</v>
      </c>
      <c r="I25" s="5" t="e">
        <v>#N/A</v>
      </c>
      <c r="J25" s="5" t="e">
        <v>#N/A</v>
      </c>
      <c r="K25" s="5" t="e">
        <v>#N/A</v>
      </c>
      <c r="L25" s="5" t="e">
        <v>#N/A</v>
      </c>
      <c r="M25" s="5" t="e">
        <v>#N/A</v>
      </c>
      <c r="N25" s="5" t="e">
        <v>#N/A</v>
      </c>
      <c r="O25" s="5" t="e">
        <v>#N/A</v>
      </c>
      <c r="P25" s="5" t="e">
        <v>#N/A</v>
      </c>
      <c r="Q25" s="5" t="s">
        <v>218</v>
      </c>
      <c r="R25" s="5" t="e">
        <v>#N/A</v>
      </c>
      <c r="S25" s="5" t="e">
        <v>#N/A</v>
      </c>
      <c r="T25" s="5" t="e">
        <v>#N/A</v>
      </c>
      <c r="U25" s="5" t="e">
        <v>#N/A</v>
      </c>
      <c r="V25" s="5" t="e">
        <v>#N/A</v>
      </c>
    </row>
    <row r="26" spans="1:22" ht="16.95" customHeight="1" x14ac:dyDescent="0.3">
      <c r="A26" s="3" t="s">
        <v>20</v>
      </c>
      <c r="B26" s="4" t="s">
        <v>147</v>
      </c>
      <c r="C26" s="4" t="e">
        <v>#N/A</v>
      </c>
      <c r="D26" s="5" t="e">
        <v>#N/A</v>
      </c>
      <c r="E26" s="5" t="e">
        <v>#N/A</v>
      </c>
      <c r="F26" s="5" t="e">
        <v>#N/A</v>
      </c>
      <c r="G26" s="5" t="e">
        <v>#N/A</v>
      </c>
      <c r="H26" s="5" t="e">
        <v>#N/A</v>
      </c>
      <c r="I26" s="5" t="e">
        <v>#N/A</v>
      </c>
      <c r="J26" s="5" t="e">
        <v>#N/A</v>
      </c>
      <c r="K26" s="5" t="e">
        <v>#N/A</v>
      </c>
      <c r="L26" s="5" t="e">
        <v>#N/A</v>
      </c>
      <c r="M26" s="5" t="e">
        <v>#N/A</v>
      </c>
      <c r="N26" s="5" t="e">
        <v>#N/A</v>
      </c>
      <c r="O26" s="5" t="e">
        <v>#N/A</v>
      </c>
      <c r="P26" s="5" t="e">
        <v>#N/A</v>
      </c>
      <c r="Q26" s="5" t="e">
        <v>#N/A</v>
      </c>
      <c r="R26" s="5" t="e">
        <v>#N/A</v>
      </c>
      <c r="S26" s="5" t="e">
        <v>#N/A</v>
      </c>
      <c r="T26" s="5" t="e">
        <v>#N/A</v>
      </c>
      <c r="U26" s="5" t="e">
        <v>#N/A</v>
      </c>
      <c r="V26" s="5" t="e">
        <v>#N/A</v>
      </c>
    </row>
    <row r="27" spans="1:22" ht="16.95" customHeight="1" x14ac:dyDescent="0.3">
      <c r="A27" s="3" t="s">
        <v>21</v>
      </c>
      <c r="B27" s="4" t="s">
        <v>146</v>
      </c>
      <c r="C27" s="4" t="s">
        <v>217</v>
      </c>
      <c r="D27" s="5" t="e">
        <v>#N/A</v>
      </c>
      <c r="E27" s="5" t="e">
        <v>#N/A</v>
      </c>
      <c r="F27" s="5" t="e">
        <v>#N/A</v>
      </c>
      <c r="G27" s="5" t="e">
        <v>#N/A</v>
      </c>
      <c r="H27" s="5" t="e">
        <v>#N/A</v>
      </c>
      <c r="I27" s="5" t="e">
        <v>#N/A</v>
      </c>
      <c r="J27" s="5" t="e">
        <v>#N/A</v>
      </c>
      <c r="K27" s="5" t="e">
        <v>#N/A</v>
      </c>
      <c r="L27" s="5" t="s">
        <v>221</v>
      </c>
      <c r="M27" s="5" t="s">
        <v>210</v>
      </c>
      <c r="N27" s="5" t="e">
        <v>#N/A</v>
      </c>
      <c r="O27" s="5" t="e">
        <v>#N/A</v>
      </c>
      <c r="P27" s="5" t="e">
        <v>#N/A</v>
      </c>
      <c r="Q27" s="5" t="e">
        <v>#N/A</v>
      </c>
      <c r="R27" s="5" t="e">
        <v>#N/A</v>
      </c>
      <c r="S27" s="5" t="e">
        <v>#N/A</v>
      </c>
      <c r="T27" s="5" t="s">
        <v>228</v>
      </c>
      <c r="U27" s="5" t="e">
        <v>#N/A</v>
      </c>
      <c r="V27" s="5" t="s">
        <v>248</v>
      </c>
    </row>
    <row r="28" spans="1:22" ht="16.95" customHeight="1" x14ac:dyDescent="0.3">
      <c r="A28" s="3" t="s">
        <v>152</v>
      </c>
      <c r="B28" s="4" t="e">
        <v>#N/A</v>
      </c>
      <c r="C28" s="4" t="s">
        <v>217</v>
      </c>
      <c r="D28" s="5" t="s">
        <v>200</v>
      </c>
      <c r="E28" s="5" t="e">
        <v>#N/A</v>
      </c>
      <c r="F28" s="5" t="e">
        <v>#N/A</v>
      </c>
      <c r="G28" s="5" t="e">
        <v>#N/A</v>
      </c>
      <c r="H28" s="5" t="e">
        <v>#N/A</v>
      </c>
      <c r="I28" s="5" t="e">
        <v>#N/A</v>
      </c>
      <c r="J28" s="5" t="s">
        <v>203</v>
      </c>
      <c r="K28" s="5" t="e">
        <v>#N/A</v>
      </c>
      <c r="L28" s="5" t="e">
        <v>#N/A</v>
      </c>
      <c r="M28" s="5" t="e">
        <v>#N/A</v>
      </c>
      <c r="N28" s="5" t="e">
        <v>#N/A</v>
      </c>
      <c r="O28" s="5" t="s">
        <v>223</v>
      </c>
      <c r="P28" s="5" t="s">
        <v>224</v>
      </c>
      <c r="Q28" s="5" t="e">
        <v>#N/A</v>
      </c>
      <c r="R28" s="5" t="e">
        <v>#N/A</v>
      </c>
      <c r="S28" s="5" t="e">
        <v>#N/A</v>
      </c>
      <c r="T28" s="5" t="e">
        <v>#N/A</v>
      </c>
      <c r="U28" s="5" t="e">
        <v>#N/A</v>
      </c>
      <c r="V28" s="5" t="e">
        <v>#N/A</v>
      </c>
    </row>
    <row r="29" spans="1:22" ht="16.95" customHeight="1" x14ac:dyDescent="0.3">
      <c r="A29" s="3" t="s">
        <v>22</v>
      </c>
      <c r="B29" s="4" t="s">
        <v>146</v>
      </c>
      <c r="C29" s="4" t="s">
        <v>217</v>
      </c>
      <c r="D29" s="5" t="e">
        <v>#N/A</v>
      </c>
      <c r="E29" s="5" t="s">
        <v>220</v>
      </c>
      <c r="F29" s="5" t="e">
        <v>#N/A</v>
      </c>
      <c r="G29" s="5" t="s">
        <v>211</v>
      </c>
      <c r="H29" s="5" t="e">
        <v>#N/A</v>
      </c>
      <c r="I29" s="5" t="e">
        <v>#N/A</v>
      </c>
      <c r="J29" s="5" t="e">
        <v>#N/A</v>
      </c>
      <c r="K29" s="5" t="e">
        <v>#N/A</v>
      </c>
      <c r="L29" s="5" t="e">
        <v>#N/A</v>
      </c>
      <c r="M29" s="5" t="e">
        <v>#N/A</v>
      </c>
      <c r="N29" s="5" t="e">
        <v>#N/A</v>
      </c>
      <c r="O29" s="5" t="e">
        <v>#N/A</v>
      </c>
      <c r="P29" s="5" t="e">
        <v>#N/A</v>
      </c>
      <c r="Q29" s="5" t="s">
        <v>218</v>
      </c>
      <c r="R29" s="5" t="e">
        <v>#N/A</v>
      </c>
      <c r="S29" s="5" t="e">
        <v>#N/A</v>
      </c>
      <c r="T29" s="5" t="e">
        <v>#N/A</v>
      </c>
      <c r="U29" s="5" t="e">
        <v>#N/A</v>
      </c>
      <c r="V29" s="5" t="e">
        <v>#N/A</v>
      </c>
    </row>
    <row r="30" spans="1:22" ht="16.95" customHeight="1" x14ac:dyDescent="0.3">
      <c r="A30" s="3" t="s">
        <v>23</v>
      </c>
      <c r="B30" s="4" t="s">
        <v>146</v>
      </c>
      <c r="C30" s="4" t="s">
        <v>217</v>
      </c>
      <c r="D30" s="5" t="e">
        <v>#N/A</v>
      </c>
      <c r="E30" s="5" t="e">
        <v>#N/A</v>
      </c>
      <c r="F30" s="5" t="e">
        <v>#N/A</v>
      </c>
      <c r="G30" s="5" t="e">
        <v>#N/A</v>
      </c>
      <c r="H30" s="5" t="e">
        <v>#N/A</v>
      </c>
      <c r="I30" s="5" t="e">
        <v>#N/A</v>
      </c>
      <c r="J30" s="5" t="e">
        <v>#N/A</v>
      </c>
      <c r="K30" s="5" t="e">
        <v>#N/A</v>
      </c>
      <c r="L30" s="5" t="e">
        <v>#N/A</v>
      </c>
      <c r="M30" s="5" t="e">
        <v>#N/A</v>
      </c>
      <c r="N30" s="5" t="e">
        <v>#N/A</v>
      </c>
      <c r="O30" s="5" t="e">
        <v>#N/A</v>
      </c>
      <c r="P30" s="5" t="e">
        <v>#N/A</v>
      </c>
      <c r="Q30" s="5" t="e">
        <v>#N/A</v>
      </c>
      <c r="R30" s="5" t="e">
        <v>#N/A</v>
      </c>
      <c r="S30" s="5" t="e">
        <v>#N/A</v>
      </c>
      <c r="T30" s="5" t="e">
        <v>#N/A</v>
      </c>
      <c r="U30" s="5" t="e">
        <v>#N/A</v>
      </c>
      <c r="V30" s="5" t="e">
        <v>#N/A</v>
      </c>
    </row>
    <row r="31" spans="1:22" ht="16.95" customHeight="1" x14ac:dyDescent="0.3">
      <c r="A31" s="3" t="s">
        <v>153</v>
      </c>
      <c r="B31" s="4" t="e">
        <v>#N/A</v>
      </c>
      <c r="C31" s="4" t="e">
        <v>#N/A</v>
      </c>
      <c r="D31" s="5" t="e">
        <v>#N/A</v>
      </c>
      <c r="E31" s="5" t="e">
        <v>#N/A</v>
      </c>
      <c r="F31" s="5" t="e">
        <v>#N/A</v>
      </c>
      <c r="G31" s="5" t="e">
        <v>#N/A</v>
      </c>
      <c r="H31" s="5" t="e">
        <v>#N/A</v>
      </c>
      <c r="I31" s="5" t="e">
        <v>#N/A</v>
      </c>
      <c r="J31" s="5" t="e">
        <v>#N/A</v>
      </c>
      <c r="K31" s="5" t="e">
        <v>#N/A</v>
      </c>
      <c r="L31" s="5" t="e">
        <v>#N/A</v>
      </c>
      <c r="M31" s="5" t="e">
        <v>#N/A</v>
      </c>
      <c r="N31" s="5" t="e">
        <v>#N/A</v>
      </c>
      <c r="O31" s="5" t="e">
        <v>#N/A</v>
      </c>
      <c r="P31" s="5" t="e">
        <v>#N/A</v>
      </c>
      <c r="Q31" s="5" t="e">
        <v>#N/A</v>
      </c>
      <c r="R31" s="5" t="e">
        <v>#N/A</v>
      </c>
      <c r="S31" s="5" t="e">
        <v>#N/A</v>
      </c>
      <c r="T31" s="5" t="e">
        <v>#N/A</v>
      </c>
      <c r="U31" s="5" t="e">
        <v>#N/A</v>
      </c>
      <c r="V31" s="5" t="e">
        <v>#N/A</v>
      </c>
    </row>
    <row r="32" spans="1:22" ht="16.95" customHeight="1" x14ac:dyDescent="0.3">
      <c r="A32" s="3" t="s">
        <v>154</v>
      </c>
      <c r="B32" s="4" t="e">
        <v>#N/A</v>
      </c>
      <c r="C32" s="4" t="e">
        <v>#N/A</v>
      </c>
      <c r="D32" s="5" t="e">
        <v>#N/A</v>
      </c>
      <c r="E32" s="5" t="e">
        <v>#N/A</v>
      </c>
      <c r="F32" s="5" t="e">
        <v>#N/A</v>
      </c>
      <c r="G32" s="5" t="e">
        <v>#N/A</v>
      </c>
      <c r="H32" s="5" t="e">
        <v>#N/A</v>
      </c>
      <c r="I32" s="5" t="e">
        <v>#N/A</v>
      </c>
      <c r="J32" s="5" t="s">
        <v>203</v>
      </c>
      <c r="K32" s="5" t="e">
        <v>#N/A</v>
      </c>
      <c r="L32" s="5" t="e">
        <v>#N/A</v>
      </c>
      <c r="M32" s="5" t="e">
        <v>#N/A</v>
      </c>
      <c r="N32" s="5" t="e">
        <v>#N/A</v>
      </c>
      <c r="O32" s="5" t="e">
        <v>#N/A</v>
      </c>
      <c r="P32" s="5" t="s">
        <v>224</v>
      </c>
      <c r="Q32" s="5" t="e">
        <v>#N/A</v>
      </c>
      <c r="R32" s="5" t="e">
        <v>#N/A</v>
      </c>
      <c r="S32" s="5" t="e">
        <v>#N/A</v>
      </c>
      <c r="T32" s="5" t="e">
        <v>#N/A</v>
      </c>
      <c r="U32" s="5" t="e">
        <v>#N/A</v>
      </c>
      <c r="V32" s="5" t="e">
        <v>#N/A</v>
      </c>
    </row>
    <row r="33" spans="1:22" ht="16.95" customHeight="1" x14ac:dyDescent="0.3">
      <c r="A33" s="3" t="s">
        <v>155</v>
      </c>
      <c r="B33" s="4" t="e">
        <v>#N/A</v>
      </c>
      <c r="C33" s="4" t="s">
        <v>217</v>
      </c>
      <c r="D33" s="5" t="e">
        <v>#N/A</v>
      </c>
      <c r="E33" s="5" t="e">
        <v>#N/A</v>
      </c>
      <c r="F33" s="5" t="e">
        <v>#N/A</v>
      </c>
      <c r="G33" s="5" t="e">
        <v>#N/A</v>
      </c>
      <c r="H33" s="5" t="e">
        <v>#N/A</v>
      </c>
      <c r="I33" s="5" t="e">
        <v>#N/A</v>
      </c>
      <c r="J33" s="5" t="e">
        <v>#N/A</v>
      </c>
      <c r="K33" s="5" t="e">
        <v>#N/A</v>
      </c>
      <c r="L33" s="5" t="e">
        <v>#N/A</v>
      </c>
      <c r="M33" s="5" t="e">
        <v>#N/A</v>
      </c>
      <c r="N33" s="5" t="e">
        <v>#N/A</v>
      </c>
      <c r="O33" s="5" t="e">
        <v>#N/A</v>
      </c>
      <c r="P33" s="5" t="e">
        <v>#N/A</v>
      </c>
      <c r="Q33" s="5" t="e">
        <v>#N/A</v>
      </c>
      <c r="R33" s="5" t="e">
        <v>#N/A</v>
      </c>
      <c r="S33" s="5" t="e">
        <v>#N/A</v>
      </c>
      <c r="T33" s="5" t="e">
        <v>#N/A</v>
      </c>
      <c r="U33" s="5" t="e">
        <v>#N/A</v>
      </c>
      <c r="V33" s="5" t="e">
        <v>#N/A</v>
      </c>
    </row>
    <row r="34" spans="1:22" ht="16.95" customHeight="1" x14ac:dyDescent="0.3">
      <c r="A34" s="3" t="s">
        <v>24</v>
      </c>
      <c r="B34" s="4" t="s">
        <v>146</v>
      </c>
      <c r="C34" s="4" t="s">
        <v>217</v>
      </c>
      <c r="D34" s="5" t="s">
        <v>200</v>
      </c>
      <c r="E34" s="5" t="s">
        <v>220</v>
      </c>
      <c r="F34" s="5" t="s">
        <v>227</v>
      </c>
      <c r="G34" s="5" t="e">
        <v>#N/A</v>
      </c>
      <c r="H34" s="5" t="s">
        <v>202</v>
      </c>
      <c r="I34" s="5" t="e">
        <v>#N/A</v>
      </c>
      <c r="J34" s="5" t="e">
        <v>#N/A</v>
      </c>
      <c r="K34" s="5" t="e">
        <v>#N/A</v>
      </c>
      <c r="L34" s="5" t="e">
        <v>#N/A</v>
      </c>
      <c r="M34" s="5" t="s">
        <v>210</v>
      </c>
      <c r="N34" s="5" t="e">
        <v>#N/A</v>
      </c>
      <c r="O34" s="5" t="s">
        <v>223</v>
      </c>
      <c r="P34" s="5" t="e">
        <v>#N/A</v>
      </c>
      <c r="Q34" s="5" t="e">
        <v>#N/A</v>
      </c>
      <c r="R34" s="5" t="s">
        <v>225</v>
      </c>
      <c r="S34" s="5" t="e">
        <v>#N/A</v>
      </c>
      <c r="T34" s="5" t="s">
        <v>228</v>
      </c>
      <c r="U34" s="5" t="e">
        <v>#N/A</v>
      </c>
      <c r="V34" s="5" t="s">
        <v>248</v>
      </c>
    </row>
    <row r="35" spans="1:22" ht="16.95" customHeight="1" x14ac:dyDescent="0.3">
      <c r="A35" s="3" t="s">
        <v>156</v>
      </c>
      <c r="B35" s="4" t="s">
        <v>146</v>
      </c>
      <c r="C35" s="4" t="e">
        <v>#N/A</v>
      </c>
      <c r="D35" s="5" t="e">
        <v>#N/A</v>
      </c>
      <c r="E35" s="5" t="e">
        <v>#N/A</v>
      </c>
      <c r="F35" s="5" t="e">
        <v>#N/A</v>
      </c>
      <c r="G35" s="5" t="e">
        <v>#N/A</v>
      </c>
      <c r="H35" s="5" t="e">
        <v>#N/A</v>
      </c>
      <c r="I35" s="5" t="e">
        <v>#N/A</v>
      </c>
      <c r="J35" s="5" t="e">
        <v>#N/A</v>
      </c>
      <c r="K35" s="5" t="e">
        <v>#N/A</v>
      </c>
      <c r="L35" s="5" t="e">
        <v>#N/A</v>
      </c>
      <c r="M35" s="5" t="e">
        <v>#N/A</v>
      </c>
      <c r="N35" s="5" t="e">
        <v>#N/A</v>
      </c>
      <c r="O35" s="5" t="e">
        <v>#N/A</v>
      </c>
      <c r="P35" s="5" t="e">
        <v>#N/A</v>
      </c>
      <c r="Q35" s="5" t="s">
        <v>218</v>
      </c>
      <c r="R35" s="5" t="e">
        <v>#N/A</v>
      </c>
      <c r="S35" s="5" t="e">
        <v>#N/A</v>
      </c>
      <c r="T35" s="5" t="e">
        <v>#N/A</v>
      </c>
      <c r="U35" s="5" t="e">
        <v>#N/A</v>
      </c>
      <c r="V35" s="5" t="e">
        <v>#N/A</v>
      </c>
    </row>
    <row r="36" spans="1:22" ht="16.95" customHeight="1" x14ac:dyDescent="0.3">
      <c r="A36" s="3" t="s">
        <v>157</v>
      </c>
      <c r="B36" s="4" t="e">
        <v>#N/A</v>
      </c>
      <c r="C36" s="4" t="e">
        <v>#N/A</v>
      </c>
      <c r="D36" s="5" t="e">
        <v>#N/A</v>
      </c>
      <c r="E36" s="5" t="e">
        <v>#N/A</v>
      </c>
      <c r="F36" s="5" t="e">
        <v>#N/A</v>
      </c>
      <c r="G36" s="5" t="e">
        <v>#N/A</v>
      </c>
      <c r="H36" s="5" t="e">
        <v>#N/A</v>
      </c>
      <c r="I36" s="5" t="e">
        <v>#N/A</v>
      </c>
      <c r="J36" s="5" t="e">
        <v>#N/A</v>
      </c>
      <c r="K36" s="5" t="e">
        <v>#N/A</v>
      </c>
      <c r="L36" s="5" t="e">
        <v>#N/A</v>
      </c>
      <c r="M36" s="5" t="e">
        <v>#N/A</v>
      </c>
      <c r="N36" s="5" t="e">
        <v>#N/A</v>
      </c>
      <c r="O36" s="5" t="e">
        <v>#N/A</v>
      </c>
      <c r="P36" s="5" t="e">
        <v>#N/A</v>
      </c>
      <c r="Q36" s="5" t="e">
        <v>#N/A</v>
      </c>
      <c r="R36" s="5" t="e">
        <v>#N/A</v>
      </c>
      <c r="S36" s="5" t="e">
        <v>#N/A</v>
      </c>
      <c r="T36" s="5" t="e">
        <v>#N/A</v>
      </c>
      <c r="U36" s="5" t="e">
        <v>#N/A</v>
      </c>
      <c r="V36" s="5" t="e">
        <v>#N/A</v>
      </c>
    </row>
    <row r="37" spans="1:22" ht="16.95" customHeight="1" x14ac:dyDescent="0.3">
      <c r="A37" s="3" t="s">
        <v>25</v>
      </c>
      <c r="B37" s="4" t="s">
        <v>146</v>
      </c>
      <c r="C37" s="4" t="e">
        <v>#N/A</v>
      </c>
      <c r="D37" s="5" t="e">
        <v>#N/A</v>
      </c>
      <c r="E37" s="5" t="e">
        <v>#N/A</v>
      </c>
      <c r="F37" s="5" t="e">
        <v>#N/A</v>
      </c>
      <c r="G37" s="5" t="e">
        <v>#N/A</v>
      </c>
      <c r="H37" s="5" t="e">
        <v>#N/A</v>
      </c>
      <c r="I37" s="5" t="e">
        <v>#N/A</v>
      </c>
      <c r="J37" s="5" t="e">
        <v>#N/A</v>
      </c>
      <c r="K37" s="5" t="e">
        <v>#N/A</v>
      </c>
      <c r="L37" s="5" t="e">
        <v>#N/A</v>
      </c>
      <c r="M37" s="5" t="e">
        <v>#N/A</v>
      </c>
      <c r="N37" s="5" t="e">
        <v>#N/A</v>
      </c>
      <c r="O37" s="5" t="e">
        <v>#N/A</v>
      </c>
      <c r="P37" s="5" t="e">
        <v>#N/A</v>
      </c>
      <c r="Q37" s="5" t="e">
        <v>#N/A</v>
      </c>
      <c r="R37" s="5" t="e">
        <v>#N/A</v>
      </c>
      <c r="S37" s="5" t="e">
        <v>#N/A</v>
      </c>
      <c r="T37" s="5" t="e">
        <v>#N/A</v>
      </c>
      <c r="U37" s="5" t="e">
        <v>#N/A</v>
      </c>
      <c r="V37" s="5" t="e">
        <v>#N/A</v>
      </c>
    </row>
    <row r="38" spans="1:22" ht="16.95" customHeight="1" x14ac:dyDescent="0.3">
      <c r="A38" s="3" t="s">
        <v>26</v>
      </c>
      <c r="B38" s="4" t="s">
        <v>146</v>
      </c>
      <c r="C38" s="4" t="s">
        <v>217</v>
      </c>
      <c r="D38" s="5" t="s">
        <v>200</v>
      </c>
      <c r="E38" s="5" t="s">
        <v>220</v>
      </c>
      <c r="F38" s="5" t="e">
        <v>#N/A</v>
      </c>
      <c r="G38" s="5" t="e">
        <v>#N/A</v>
      </c>
      <c r="H38" s="5" t="e">
        <v>#N/A</v>
      </c>
      <c r="I38" s="5" t="e">
        <v>#N/A</v>
      </c>
      <c r="J38" s="5" t="e">
        <v>#N/A</v>
      </c>
      <c r="K38" s="5" t="s">
        <v>204</v>
      </c>
      <c r="L38" s="5" t="e">
        <v>#N/A</v>
      </c>
      <c r="M38" s="5" t="e">
        <v>#N/A</v>
      </c>
      <c r="N38" s="5" t="s">
        <v>206</v>
      </c>
      <c r="O38" s="5" t="s">
        <v>223</v>
      </c>
      <c r="P38" s="5" t="e">
        <v>#N/A</v>
      </c>
      <c r="Q38" s="5" t="e">
        <v>#N/A</v>
      </c>
      <c r="R38" s="5" t="s">
        <v>225</v>
      </c>
      <c r="S38" s="5" t="s">
        <v>209</v>
      </c>
      <c r="T38" s="5" t="s">
        <v>228</v>
      </c>
      <c r="U38" s="5" t="e">
        <v>#N/A</v>
      </c>
      <c r="V38" s="5" t="s">
        <v>248</v>
      </c>
    </row>
    <row r="39" spans="1:22" ht="16.95" customHeight="1" x14ac:dyDescent="0.3">
      <c r="A39" s="3" t="s">
        <v>27</v>
      </c>
      <c r="B39" s="4" t="s">
        <v>146</v>
      </c>
      <c r="C39" s="4" t="s">
        <v>217</v>
      </c>
      <c r="D39" s="5" t="e">
        <v>#N/A</v>
      </c>
      <c r="E39" s="5" t="e">
        <v>#N/A</v>
      </c>
      <c r="F39" s="5" t="e">
        <v>#N/A</v>
      </c>
      <c r="G39" s="5" t="e">
        <v>#N/A</v>
      </c>
      <c r="H39" s="5" t="e">
        <v>#N/A</v>
      </c>
      <c r="I39" s="5" t="e">
        <v>#N/A</v>
      </c>
      <c r="J39" s="5" t="s">
        <v>203</v>
      </c>
      <c r="K39" s="5" t="e">
        <v>#N/A</v>
      </c>
      <c r="L39" s="5" t="e">
        <v>#N/A</v>
      </c>
      <c r="M39" s="5" t="s">
        <v>210</v>
      </c>
      <c r="N39" s="5" t="e">
        <v>#N/A</v>
      </c>
      <c r="O39" s="5" t="s">
        <v>223</v>
      </c>
      <c r="P39" s="5" t="e">
        <v>#N/A</v>
      </c>
      <c r="Q39" s="5" t="e">
        <v>#N/A</v>
      </c>
      <c r="R39" s="5" t="e">
        <v>#N/A</v>
      </c>
      <c r="S39" s="5" t="e">
        <v>#N/A</v>
      </c>
      <c r="T39" s="5" t="e">
        <v>#N/A</v>
      </c>
      <c r="U39" s="5" t="e">
        <v>#N/A</v>
      </c>
      <c r="V39" s="5" t="e">
        <v>#N/A</v>
      </c>
    </row>
    <row r="40" spans="1:22" ht="16.95" customHeight="1" x14ac:dyDescent="0.3">
      <c r="A40" s="3" t="s">
        <v>28</v>
      </c>
      <c r="B40" s="4" t="s">
        <v>146</v>
      </c>
      <c r="C40" s="4" t="s">
        <v>217</v>
      </c>
      <c r="D40" s="5" t="e">
        <v>#N/A</v>
      </c>
      <c r="E40" s="5" t="s">
        <v>220</v>
      </c>
      <c r="F40" s="5" t="e">
        <v>#N/A</v>
      </c>
      <c r="G40" s="5" t="e">
        <v>#N/A</v>
      </c>
      <c r="H40" s="5" t="e">
        <v>#N/A</v>
      </c>
      <c r="I40" s="5" t="e">
        <v>#N/A</v>
      </c>
      <c r="J40" s="5" t="e">
        <v>#N/A</v>
      </c>
      <c r="K40" s="5" t="s">
        <v>204</v>
      </c>
      <c r="L40" s="5" t="e">
        <v>#N/A</v>
      </c>
      <c r="M40" s="5" t="e">
        <v>#N/A</v>
      </c>
      <c r="N40" s="5" t="e">
        <v>#N/A</v>
      </c>
      <c r="O40" s="5" t="e">
        <v>#N/A</v>
      </c>
      <c r="P40" s="5" t="e">
        <v>#N/A</v>
      </c>
      <c r="Q40" s="5" t="e">
        <v>#N/A</v>
      </c>
      <c r="R40" s="5" t="s">
        <v>225</v>
      </c>
      <c r="S40" s="5" t="s">
        <v>209</v>
      </c>
      <c r="T40" s="5" t="s">
        <v>228</v>
      </c>
      <c r="U40" s="5" t="e">
        <v>#N/A</v>
      </c>
      <c r="V40" s="5" t="s">
        <v>248</v>
      </c>
    </row>
    <row r="41" spans="1:22" ht="16.95" customHeight="1" x14ac:dyDescent="0.3">
      <c r="A41" s="3" t="s">
        <v>158</v>
      </c>
      <c r="B41" s="4" t="e">
        <v>#N/A</v>
      </c>
      <c r="C41" s="4" t="e">
        <v>#N/A</v>
      </c>
      <c r="D41" s="5" t="e">
        <v>#N/A</v>
      </c>
      <c r="E41" s="5" t="e">
        <v>#N/A</v>
      </c>
      <c r="F41" s="5" t="e">
        <v>#N/A</v>
      </c>
      <c r="G41" s="5" t="e">
        <v>#N/A</v>
      </c>
      <c r="H41" s="5" t="e">
        <v>#N/A</v>
      </c>
      <c r="I41" s="5" t="e">
        <v>#N/A</v>
      </c>
      <c r="J41" s="5" t="e">
        <v>#N/A</v>
      </c>
      <c r="K41" s="5" t="e">
        <v>#N/A</v>
      </c>
      <c r="L41" s="5" t="e">
        <v>#N/A</v>
      </c>
      <c r="M41" s="5" t="e">
        <v>#N/A</v>
      </c>
      <c r="N41" s="5" t="e">
        <v>#N/A</v>
      </c>
      <c r="O41" s="5" t="e">
        <v>#N/A</v>
      </c>
      <c r="P41" s="5" t="e">
        <v>#N/A</v>
      </c>
      <c r="Q41" s="5" t="e">
        <v>#N/A</v>
      </c>
      <c r="R41" s="5" t="e">
        <v>#N/A</v>
      </c>
      <c r="S41" s="5" t="e">
        <v>#N/A</v>
      </c>
      <c r="T41" s="5" t="e">
        <v>#N/A</v>
      </c>
      <c r="U41" s="5" t="e">
        <v>#N/A</v>
      </c>
      <c r="V41" s="5" t="e">
        <v>#N/A</v>
      </c>
    </row>
    <row r="42" spans="1:22" ht="16.95" customHeight="1" x14ac:dyDescent="0.3">
      <c r="A42" s="3" t="s">
        <v>29</v>
      </c>
      <c r="B42" s="4" t="s">
        <v>148</v>
      </c>
      <c r="C42" s="4" t="e">
        <v>#N/A</v>
      </c>
      <c r="D42" s="5" t="e">
        <v>#N/A</v>
      </c>
      <c r="E42" s="5" t="e">
        <v>#N/A</v>
      </c>
      <c r="F42" s="5" t="e">
        <v>#N/A</v>
      </c>
      <c r="G42" s="5" t="e">
        <v>#N/A</v>
      </c>
      <c r="H42" s="5" t="e">
        <v>#N/A</v>
      </c>
      <c r="I42" s="5" t="e">
        <v>#N/A</v>
      </c>
      <c r="J42" s="5" t="e">
        <v>#N/A</v>
      </c>
      <c r="K42" s="5" t="e">
        <v>#N/A</v>
      </c>
      <c r="L42" s="5" t="e">
        <v>#N/A</v>
      </c>
      <c r="M42" s="5" t="e">
        <v>#N/A</v>
      </c>
      <c r="N42" s="5" t="e">
        <v>#N/A</v>
      </c>
      <c r="O42" s="5" t="e">
        <v>#N/A</v>
      </c>
      <c r="P42" s="5" t="e">
        <v>#N/A</v>
      </c>
      <c r="Q42" s="5" t="e">
        <v>#N/A</v>
      </c>
      <c r="R42" s="5" t="e">
        <v>#N/A</v>
      </c>
      <c r="S42" s="5" t="e">
        <v>#N/A</v>
      </c>
      <c r="T42" s="5" t="e">
        <v>#N/A</v>
      </c>
      <c r="U42" s="5" t="e">
        <v>#N/A</v>
      </c>
      <c r="V42" s="5" t="e">
        <v>#N/A</v>
      </c>
    </row>
    <row r="43" spans="1:22" ht="16.95" customHeight="1" x14ac:dyDescent="0.3">
      <c r="A43" s="3" t="s">
        <v>30</v>
      </c>
      <c r="B43" s="4" t="s">
        <v>146</v>
      </c>
      <c r="C43" s="4" t="s">
        <v>217</v>
      </c>
      <c r="D43" s="5" t="e">
        <v>#N/A</v>
      </c>
      <c r="E43" s="5" t="s">
        <v>220</v>
      </c>
      <c r="F43" s="5" t="e">
        <v>#N/A</v>
      </c>
      <c r="G43" s="5" t="e">
        <v>#N/A</v>
      </c>
      <c r="H43" s="5" t="e">
        <v>#N/A</v>
      </c>
      <c r="I43" s="5" t="s">
        <v>205</v>
      </c>
      <c r="J43" s="5" t="e">
        <v>#N/A</v>
      </c>
      <c r="K43" s="5" t="e">
        <v>#N/A</v>
      </c>
      <c r="L43" s="5" t="e">
        <v>#N/A</v>
      </c>
      <c r="M43" s="5" t="e">
        <v>#N/A</v>
      </c>
      <c r="N43" s="5" t="e">
        <v>#N/A</v>
      </c>
      <c r="O43" s="5" t="e">
        <v>#N/A</v>
      </c>
      <c r="P43" s="5" t="e">
        <v>#N/A</v>
      </c>
      <c r="Q43" s="5" t="e">
        <v>#N/A</v>
      </c>
      <c r="R43" s="5" t="e">
        <v>#N/A</v>
      </c>
      <c r="S43" s="5" t="s">
        <v>209</v>
      </c>
      <c r="T43" s="5" t="s">
        <v>228</v>
      </c>
      <c r="U43" s="5" t="e">
        <v>#N/A</v>
      </c>
      <c r="V43" s="5" t="s">
        <v>248</v>
      </c>
    </row>
    <row r="44" spans="1:22" ht="16.95" customHeight="1" x14ac:dyDescent="0.3">
      <c r="A44" s="3" t="s">
        <v>31</v>
      </c>
      <c r="B44" s="4" t="s">
        <v>146</v>
      </c>
      <c r="C44" s="4" t="s">
        <v>217</v>
      </c>
      <c r="D44" s="5" t="e">
        <v>#N/A</v>
      </c>
      <c r="E44" s="5" t="e">
        <v>#N/A</v>
      </c>
      <c r="F44" s="5" t="e">
        <v>#N/A</v>
      </c>
      <c r="G44" s="5" t="e">
        <v>#N/A</v>
      </c>
      <c r="H44" s="5" t="e">
        <v>#N/A</v>
      </c>
      <c r="I44" s="5" t="e">
        <v>#N/A</v>
      </c>
      <c r="J44" s="5" t="e">
        <v>#N/A</v>
      </c>
      <c r="K44" s="5" t="e">
        <v>#N/A</v>
      </c>
      <c r="L44" s="5" t="e">
        <v>#N/A</v>
      </c>
      <c r="M44" s="5" t="e">
        <v>#N/A</v>
      </c>
      <c r="N44" s="5" t="e">
        <v>#N/A</v>
      </c>
      <c r="O44" s="5" t="e">
        <v>#N/A</v>
      </c>
      <c r="P44" s="5" t="e">
        <v>#N/A</v>
      </c>
      <c r="Q44" s="5" t="e">
        <v>#N/A</v>
      </c>
      <c r="R44" s="5" t="e">
        <v>#N/A</v>
      </c>
      <c r="S44" s="5" t="e">
        <v>#N/A</v>
      </c>
      <c r="T44" s="5" t="e">
        <v>#N/A</v>
      </c>
      <c r="U44" s="5" t="e">
        <v>#N/A</v>
      </c>
      <c r="V44" s="5" t="e">
        <v>#N/A</v>
      </c>
    </row>
    <row r="45" spans="1:22" ht="16.95" customHeight="1" x14ac:dyDescent="0.3">
      <c r="A45" s="3" t="s">
        <v>32</v>
      </c>
      <c r="B45" s="4" t="s">
        <v>146</v>
      </c>
      <c r="C45" s="4" t="s">
        <v>217</v>
      </c>
      <c r="D45" s="5" t="e">
        <v>#N/A</v>
      </c>
      <c r="E45" s="5" t="s">
        <v>220</v>
      </c>
      <c r="F45" s="5" t="e">
        <v>#N/A</v>
      </c>
      <c r="G45" s="5" t="s">
        <v>211</v>
      </c>
      <c r="H45" s="5" t="e">
        <v>#N/A</v>
      </c>
      <c r="I45" s="5" t="e">
        <v>#N/A</v>
      </c>
      <c r="J45" s="5" t="e">
        <v>#N/A</v>
      </c>
      <c r="K45" s="5" t="e">
        <v>#N/A</v>
      </c>
      <c r="L45" s="5" t="e">
        <v>#N/A</v>
      </c>
      <c r="M45" s="5" t="e">
        <v>#N/A</v>
      </c>
      <c r="N45" s="5" t="e">
        <v>#N/A</v>
      </c>
      <c r="O45" s="5" t="e">
        <v>#N/A</v>
      </c>
      <c r="P45" s="5" t="e">
        <v>#N/A</v>
      </c>
      <c r="Q45" s="5" t="s">
        <v>218</v>
      </c>
      <c r="R45" s="5" t="e">
        <v>#N/A</v>
      </c>
      <c r="S45" s="5" t="e">
        <v>#N/A</v>
      </c>
      <c r="T45" s="5" t="e">
        <v>#N/A</v>
      </c>
      <c r="U45" s="5" t="e">
        <v>#N/A</v>
      </c>
      <c r="V45" s="5" t="e">
        <v>#N/A</v>
      </c>
    </row>
    <row r="46" spans="1:22" ht="16.95" customHeight="1" x14ac:dyDescent="0.3">
      <c r="A46" s="3" t="s">
        <v>159</v>
      </c>
      <c r="B46" s="4" t="e">
        <v>#N/A</v>
      </c>
      <c r="C46" s="4" t="e">
        <v>#N/A</v>
      </c>
      <c r="D46" s="5" t="e">
        <v>#N/A</v>
      </c>
      <c r="E46" s="5" t="e">
        <v>#N/A</v>
      </c>
      <c r="F46" s="5" t="e">
        <v>#N/A</v>
      </c>
      <c r="G46" s="5" t="e">
        <v>#N/A</v>
      </c>
      <c r="H46" s="5" t="e">
        <v>#N/A</v>
      </c>
      <c r="I46" s="5" t="e">
        <v>#N/A</v>
      </c>
      <c r="J46" s="5" t="e">
        <v>#N/A</v>
      </c>
      <c r="K46" s="5" t="e">
        <v>#N/A</v>
      </c>
      <c r="L46" s="5" t="e">
        <v>#N/A</v>
      </c>
      <c r="M46" s="5" t="e">
        <v>#N/A</v>
      </c>
      <c r="N46" s="5" t="e">
        <v>#N/A</v>
      </c>
      <c r="O46" s="5" t="e">
        <v>#N/A</v>
      </c>
      <c r="P46" s="5" t="e">
        <v>#N/A</v>
      </c>
      <c r="Q46" s="5" t="e">
        <v>#N/A</v>
      </c>
      <c r="R46" s="5" t="e">
        <v>#N/A</v>
      </c>
      <c r="S46" s="5" t="e">
        <v>#N/A</v>
      </c>
      <c r="T46" s="5" t="s">
        <v>228</v>
      </c>
      <c r="U46" s="5" t="e">
        <v>#N/A</v>
      </c>
      <c r="V46" s="5" t="s">
        <v>248</v>
      </c>
    </row>
    <row r="47" spans="1:22" ht="16.95" customHeight="1" x14ac:dyDescent="0.3">
      <c r="A47" s="3" t="s">
        <v>33</v>
      </c>
      <c r="B47" s="4" t="s">
        <v>146</v>
      </c>
      <c r="C47" s="4" t="s">
        <v>217</v>
      </c>
      <c r="D47" s="5" t="e">
        <v>#N/A</v>
      </c>
      <c r="E47" s="5" t="s">
        <v>220</v>
      </c>
      <c r="F47" s="5" t="e">
        <v>#N/A</v>
      </c>
      <c r="G47" s="5" t="s">
        <v>211</v>
      </c>
      <c r="H47" s="5" t="e">
        <v>#N/A</v>
      </c>
      <c r="I47" s="5" t="e">
        <v>#N/A</v>
      </c>
      <c r="J47" s="5" t="e">
        <v>#N/A</v>
      </c>
      <c r="K47" s="5" t="e">
        <v>#N/A</v>
      </c>
      <c r="L47" s="5" t="e">
        <v>#N/A</v>
      </c>
      <c r="M47" s="5" t="e">
        <v>#N/A</v>
      </c>
      <c r="N47" s="5" t="e">
        <v>#N/A</v>
      </c>
      <c r="O47" s="5" t="e">
        <v>#N/A</v>
      </c>
      <c r="P47" s="5" t="e">
        <v>#N/A</v>
      </c>
      <c r="Q47" s="5" t="s">
        <v>218</v>
      </c>
      <c r="R47" s="5" t="e">
        <v>#N/A</v>
      </c>
      <c r="S47" s="5" t="e">
        <v>#N/A</v>
      </c>
      <c r="T47" s="5" t="e">
        <v>#N/A</v>
      </c>
      <c r="U47" s="5" t="e">
        <v>#N/A</v>
      </c>
      <c r="V47" s="5" t="e">
        <v>#N/A</v>
      </c>
    </row>
    <row r="48" spans="1:22" ht="16.95" customHeight="1" x14ac:dyDescent="0.3">
      <c r="A48" s="3" t="s">
        <v>160</v>
      </c>
      <c r="B48" s="4" t="s">
        <v>146</v>
      </c>
      <c r="C48" s="4" t="s">
        <v>217</v>
      </c>
      <c r="D48" s="5" t="e">
        <v>#N/A</v>
      </c>
      <c r="E48" s="5" t="s">
        <v>220</v>
      </c>
      <c r="F48" s="5" t="e">
        <v>#N/A</v>
      </c>
      <c r="G48" s="5" t="s">
        <v>211</v>
      </c>
      <c r="H48" s="5" t="e">
        <v>#N/A</v>
      </c>
      <c r="I48" s="5" t="e">
        <v>#N/A</v>
      </c>
      <c r="J48" s="5" t="e">
        <v>#N/A</v>
      </c>
      <c r="K48" s="5" t="e">
        <v>#N/A</v>
      </c>
      <c r="L48" s="5" t="e">
        <v>#N/A</v>
      </c>
      <c r="M48" s="5" t="e">
        <v>#N/A</v>
      </c>
      <c r="N48" s="5" t="e">
        <v>#N/A</v>
      </c>
      <c r="O48" s="5" t="e">
        <v>#N/A</v>
      </c>
      <c r="P48" s="5" t="e">
        <v>#N/A</v>
      </c>
      <c r="Q48" s="5" t="s">
        <v>218</v>
      </c>
      <c r="R48" s="5" t="s">
        <v>225</v>
      </c>
      <c r="S48" s="5" t="e">
        <v>#N/A</v>
      </c>
      <c r="T48" s="5" t="e">
        <v>#N/A</v>
      </c>
      <c r="U48" s="5" t="e">
        <v>#N/A</v>
      </c>
      <c r="V48" s="5" t="e">
        <v>#N/A</v>
      </c>
    </row>
    <row r="49" spans="1:22" ht="16.95" customHeight="1" x14ac:dyDescent="0.3">
      <c r="A49" s="3" t="s">
        <v>161</v>
      </c>
      <c r="B49" s="4" t="e">
        <v>#N/A</v>
      </c>
      <c r="C49" s="4" t="e">
        <v>#N/A</v>
      </c>
      <c r="D49" s="5" t="e">
        <v>#N/A</v>
      </c>
      <c r="E49" s="5" t="e">
        <v>#N/A</v>
      </c>
      <c r="F49" s="5" t="e">
        <v>#N/A</v>
      </c>
      <c r="G49" s="5" t="e">
        <v>#N/A</v>
      </c>
      <c r="H49" s="5" t="e">
        <v>#N/A</v>
      </c>
      <c r="I49" s="5" t="e">
        <v>#N/A</v>
      </c>
      <c r="J49" s="5" t="e">
        <v>#N/A</v>
      </c>
      <c r="K49" s="5" t="e">
        <v>#N/A</v>
      </c>
      <c r="L49" s="5" t="e">
        <v>#N/A</v>
      </c>
      <c r="M49" s="5" t="e">
        <v>#N/A</v>
      </c>
      <c r="N49" s="5" t="e">
        <v>#N/A</v>
      </c>
      <c r="O49" s="5" t="e">
        <v>#N/A</v>
      </c>
      <c r="P49" s="5" t="e">
        <v>#N/A</v>
      </c>
      <c r="Q49" s="5" t="e">
        <v>#N/A</v>
      </c>
      <c r="R49" s="5" t="e">
        <v>#N/A</v>
      </c>
      <c r="S49" s="5" t="e">
        <v>#N/A</v>
      </c>
      <c r="T49" s="5" t="e">
        <v>#N/A</v>
      </c>
      <c r="U49" s="5" t="e">
        <v>#N/A</v>
      </c>
      <c r="V49" s="5" t="e">
        <v>#N/A</v>
      </c>
    </row>
    <row r="50" spans="1:22" ht="16.95" customHeight="1" x14ac:dyDescent="0.3">
      <c r="A50" s="3" t="s">
        <v>162</v>
      </c>
      <c r="B50" s="4" t="e">
        <v>#N/A</v>
      </c>
      <c r="C50" s="4" t="e">
        <v>#N/A</v>
      </c>
      <c r="D50" s="5" t="e">
        <v>#N/A</v>
      </c>
      <c r="E50" s="5" t="e">
        <v>#N/A</v>
      </c>
      <c r="F50" s="5" t="e">
        <v>#N/A</v>
      </c>
      <c r="G50" s="5" t="e">
        <v>#N/A</v>
      </c>
      <c r="H50" s="5" t="e">
        <v>#N/A</v>
      </c>
      <c r="I50" s="5" t="e">
        <v>#N/A</v>
      </c>
      <c r="J50" s="5" t="e">
        <v>#N/A</v>
      </c>
      <c r="K50" s="5" t="e">
        <v>#N/A</v>
      </c>
      <c r="L50" s="5" t="e">
        <v>#N/A</v>
      </c>
      <c r="M50" s="5" t="e">
        <v>#N/A</v>
      </c>
      <c r="N50" s="5" t="e">
        <v>#N/A</v>
      </c>
      <c r="O50" s="5" t="e">
        <v>#N/A</v>
      </c>
      <c r="P50" s="5" t="e">
        <v>#N/A</v>
      </c>
      <c r="Q50" s="5" t="e">
        <v>#N/A</v>
      </c>
      <c r="R50" s="5" t="e">
        <v>#N/A</v>
      </c>
      <c r="S50" s="5" t="e">
        <v>#N/A</v>
      </c>
      <c r="T50" s="5" t="e">
        <v>#N/A</v>
      </c>
      <c r="U50" s="5" t="e">
        <v>#N/A</v>
      </c>
      <c r="V50" s="5" t="e">
        <v>#N/A</v>
      </c>
    </row>
    <row r="51" spans="1:22" ht="16.95" customHeight="1" x14ac:dyDescent="0.3">
      <c r="A51" s="3" t="s">
        <v>34</v>
      </c>
      <c r="B51" s="4" t="s">
        <v>146</v>
      </c>
      <c r="C51" s="4" t="s">
        <v>217</v>
      </c>
      <c r="D51" s="5" t="e">
        <v>#N/A</v>
      </c>
      <c r="E51" s="5" t="s">
        <v>220</v>
      </c>
      <c r="F51" s="5" t="e">
        <v>#N/A</v>
      </c>
      <c r="G51" s="5" t="s">
        <v>211</v>
      </c>
      <c r="H51" s="5" t="e">
        <v>#N/A</v>
      </c>
      <c r="I51" s="5" t="e">
        <v>#N/A</v>
      </c>
      <c r="J51" s="5" t="e">
        <v>#N/A</v>
      </c>
      <c r="K51" s="5" t="e">
        <v>#N/A</v>
      </c>
      <c r="L51" s="5" t="e">
        <v>#N/A</v>
      </c>
      <c r="M51" s="5" t="e">
        <v>#N/A</v>
      </c>
      <c r="N51" s="5" t="e">
        <v>#N/A</v>
      </c>
      <c r="O51" s="5" t="e">
        <v>#N/A</v>
      </c>
      <c r="P51" s="5" t="e">
        <v>#N/A</v>
      </c>
      <c r="Q51" s="5" t="s">
        <v>218</v>
      </c>
      <c r="R51" s="5" t="s">
        <v>225</v>
      </c>
      <c r="S51" s="5" t="e">
        <v>#N/A</v>
      </c>
      <c r="T51" s="5" t="e">
        <v>#N/A</v>
      </c>
      <c r="U51" s="5" t="e">
        <v>#N/A</v>
      </c>
      <c r="V51" s="5" t="e">
        <v>#N/A</v>
      </c>
    </row>
    <row r="52" spans="1:22" ht="16.95" customHeight="1" x14ac:dyDescent="0.3">
      <c r="A52" s="3" t="s">
        <v>163</v>
      </c>
      <c r="B52" s="4" t="e">
        <v>#N/A</v>
      </c>
      <c r="C52" s="4" t="e">
        <v>#N/A</v>
      </c>
      <c r="D52" s="5" t="e">
        <v>#N/A</v>
      </c>
      <c r="E52" s="5" t="e">
        <v>#N/A</v>
      </c>
      <c r="F52" s="5" t="e">
        <v>#N/A</v>
      </c>
      <c r="G52" s="5" t="e">
        <v>#N/A</v>
      </c>
      <c r="H52" s="5" t="e">
        <v>#N/A</v>
      </c>
      <c r="I52" s="5" t="e">
        <v>#N/A</v>
      </c>
      <c r="J52" s="5" t="e">
        <v>#N/A</v>
      </c>
      <c r="K52" s="5" t="e">
        <v>#N/A</v>
      </c>
      <c r="L52" s="5" t="e">
        <v>#N/A</v>
      </c>
      <c r="M52" s="5" t="e">
        <v>#N/A</v>
      </c>
      <c r="N52" s="5" t="e">
        <v>#N/A</v>
      </c>
      <c r="O52" s="5" t="e">
        <v>#N/A</v>
      </c>
      <c r="P52" s="5" t="e">
        <v>#N/A</v>
      </c>
      <c r="Q52" s="5" t="e">
        <v>#N/A</v>
      </c>
      <c r="R52" s="5" t="e">
        <v>#N/A</v>
      </c>
      <c r="S52" s="5" t="e">
        <v>#N/A</v>
      </c>
      <c r="T52" s="5" t="e">
        <v>#N/A</v>
      </c>
      <c r="U52" s="5" t="e">
        <v>#N/A</v>
      </c>
      <c r="V52" s="5" t="e">
        <v>#N/A</v>
      </c>
    </row>
    <row r="53" spans="1:22" ht="16.95" customHeight="1" x14ac:dyDescent="0.3">
      <c r="A53" s="3" t="s">
        <v>35</v>
      </c>
      <c r="B53" s="4" t="s">
        <v>147</v>
      </c>
      <c r="C53" s="4" t="e">
        <v>#N/A</v>
      </c>
      <c r="D53" s="5" t="e">
        <v>#N/A</v>
      </c>
      <c r="E53" s="5" t="e">
        <v>#N/A</v>
      </c>
      <c r="F53" s="5" t="e">
        <v>#N/A</v>
      </c>
      <c r="G53" s="5" t="e">
        <v>#N/A</v>
      </c>
      <c r="H53" s="5" t="e">
        <v>#N/A</v>
      </c>
      <c r="I53" s="5" t="e">
        <v>#N/A</v>
      </c>
      <c r="J53" s="5" t="e">
        <v>#N/A</v>
      </c>
      <c r="K53" s="5" t="e">
        <v>#N/A</v>
      </c>
      <c r="L53" s="5" t="e">
        <v>#N/A</v>
      </c>
      <c r="M53" s="5" t="e">
        <v>#N/A</v>
      </c>
      <c r="N53" s="5" t="e">
        <v>#N/A</v>
      </c>
      <c r="O53" s="5" t="e">
        <v>#N/A</v>
      </c>
      <c r="P53" s="5" t="e">
        <v>#N/A</v>
      </c>
      <c r="Q53" s="5" t="e">
        <v>#N/A</v>
      </c>
      <c r="R53" s="5" t="e">
        <v>#N/A</v>
      </c>
      <c r="S53" s="5" t="e">
        <v>#N/A</v>
      </c>
      <c r="T53" s="5" t="s">
        <v>228</v>
      </c>
      <c r="U53" s="5" t="e">
        <v>#N/A</v>
      </c>
      <c r="V53" s="5" t="s">
        <v>248</v>
      </c>
    </row>
    <row r="54" spans="1:22" ht="16.95" customHeight="1" x14ac:dyDescent="0.3">
      <c r="A54" s="3" t="s">
        <v>36</v>
      </c>
      <c r="B54" s="4" t="s">
        <v>146</v>
      </c>
      <c r="C54" s="4" t="e">
        <v>#N/A</v>
      </c>
      <c r="D54" s="5" t="e">
        <v>#N/A</v>
      </c>
      <c r="E54" s="5" t="e">
        <v>#N/A</v>
      </c>
      <c r="F54" s="5" t="e">
        <v>#N/A</v>
      </c>
      <c r="G54" s="5" t="e">
        <v>#N/A</v>
      </c>
      <c r="H54" s="5" t="e">
        <v>#N/A</v>
      </c>
      <c r="I54" s="5" t="s">
        <v>205</v>
      </c>
      <c r="J54" s="5" t="e">
        <v>#N/A</v>
      </c>
      <c r="K54" s="5" t="e">
        <v>#N/A</v>
      </c>
      <c r="L54" s="5" t="e">
        <v>#N/A</v>
      </c>
      <c r="M54" s="5" t="e">
        <v>#N/A</v>
      </c>
      <c r="N54" s="5" t="e">
        <v>#N/A</v>
      </c>
      <c r="O54" s="5" t="e">
        <v>#N/A</v>
      </c>
      <c r="P54" s="5" t="e">
        <v>#N/A</v>
      </c>
      <c r="Q54" s="5" t="e">
        <v>#N/A</v>
      </c>
      <c r="R54" s="5" t="e">
        <v>#N/A</v>
      </c>
      <c r="S54" s="5" t="e">
        <v>#N/A</v>
      </c>
      <c r="T54" s="5" t="s">
        <v>228</v>
      </c>
      <c r="U54" s="5" t="e">
        <v>#N/A</v>
      </c>
      <c r="V54" s="5" t="s">
        <v>248</v>
      </c>
    </row>
    <row r="55" spans="1:22" ht="16.95" customHeight="1" x14ac:dyDescent="0.3">
      <c r="A55" s="3" t="s">
        <v>37</v>
      </c>
      <c r="B55" s="4" t="s">
        <v>146</v>
      </c>
      <c r="C55" s="4" t="s">
        <v>217</v>
      </c>
      <c r="D55" s="5" t="e">
        <v>#N/A</v>
      </c>
      <c r="E55" s="5" t="e">
        <v>#N/A</v>
      </c>
      <c r="F55" s="5" t="e">
        <v>#N/A</v>
      </c>
      <c r="G55" s="5" t="e">
        <v>#N/A</v>
      </c>
      <c r="H55" s="5" t="e">
        <v>#N/A</v>
      </c>
      <c r="I55" s="5" t="e">
        <v>#N/A</v>
      </c>
      <c r="J55" s="5" t="e">
        <v>#N/A</v>
      </c>
      <c r="K55" s="5" t="e">
        <v>#N/A</v>
      </c>
      <c r="L55" s="5" t="e">
        <v>#N/A</v>
      </c>
      <c r="M55" s="5" t="e">
        <v>#N/A</v>
      </c>
      <c r="N55" s="5" t="e">
        <v>#N/A</v>
      </c>
      <c r="O55" s="5" t="e">
        <v>#N/A</v>
      </c>
      <c r="P55" s="5" t="e">
        <v>#N/A</v>
      </c>
      <c r="Q55" s="5" t="e">
        <v>#N/A</v>
      </c>
      <c r="R55" s="5" t="e">
        <v>#N/A</v>
      </c>
      <c r="S55" s="5" t="e">
        <v>#N/A</v>
      </c>
      <c r="T55" s="5" t="s">
        <v>228</v>
      </c>
      <c r="U55" s="5" t="e">
        <v>#N/A</v>
      </c>
      <c r="V55" s="5" t="s">
        <v>248</v>
      </c>
    </row>
    <row r="56" spans="1:22" ht="16.95" customHeight="1" x14ac:dyDescent="0.3">
      <c r="A56" s="3" t="s">
        <v>164</v>
      </c>
      <c r="B56" s="4" t="e">
        <v>#N/A</v>
      </c>
      <c r="C56" s="4" t="e">
        <v>#N/A</v>
      </c>
      <c r="D56" s="5" t="e">
        <v>#N/A</v>
      </c>
      <c r="E56" s="5" t="e">
        <v>#N/A</v>
      </c>
      <c r="F56" s="5" t="e">
        <v>#N/A</v>
      </c>
      <c r="G56" s="5" t="e">
        <v>#N/A</v>
      </c>
      <c r="H56" s="5" t="e">
        <v>#N/A</v>
      </c>
      <c r="I56" s="5" t="e">
        <v>#N/A</v>
      </c>
      <c r="J56" s="5" t="e">
        <v>#N/A</v>
      </c>
      <c r="K56" s="5" t="e">
        <v>#N/A</v>
      </c>
      <c r="L56" s="5" t="e">
        <v>#N/A</v>
      </c>
      <c r="M56" s="5" t="e">
        <v>#N/A</v>
      </c>
      <c r="N56" s="5" t="e">
        <v>#N/A</v>
      </c>
      <c r="O56" s="5" t="e">
        <v>#N/A</v>
      </c>
      <c r="P56" s="5" t="e">
        <v>#N/A</v>
      </c>
      <c r="Q56" s="5" t="e">
        <v>#N/A</v>
      </c>
      <c r="R56" s="5" t="e">
        <v>#N/A</v>
      </c>
      <c r="S56" s="5" t="e">
        <v>#N/A</v>
      </c>
      <c r="T56" s="5" t="e">
        <v>#N/A</v>
      </c>
      <c r="U56" s="5" t="e">
        <v>#N/A</v>
      </c>
      <c r="V56" s="5" t="e">
        <v>#N/A</v>
      </c>
    </row>
    <row r="57" spans="1:22" ht="16.95" customHeight="1" x14ac:dyDescent="0.3">
      <c r="A57" s="3" t="s">
        <v>38</v>
      </c>
      <c r="B57" s="4" t="s">
        <v>147</v>
      </c>
      <c r="C57" s="4" t="s">
        <v>217</v>
      </c>
      <c r="D57" s="5" t="e">
        <v>#N/A</v>
      </c>
      <c r="E57" s="5" t="e">
        <v>#N/A</v>
      </c>
      <c r="F57" s="5" t="e">
        <v>#N/A</v>
      </c>
      <c r="G57" s="5" t="e">
        <v>#N/A</v>
      </c>
      <c r="H57" s="5" t="e">
        <v>#N/A</v>
      </c>
      <c r="I57" s="5" t="s">
        <v>205</v>
      </c>
      <c r="J57" s="5" t="e">
        <v>#N/A</v>
      </c>
      <c r="K57" s="5" t="e">
        <v>#N/A</v>
      </c>
      <c r="L57" s="5" t="e">
        <v>#N/A</v>
      </c>
      <c r="M57" s="5" t="e">
        <v>#N/A</v>
      </c>
      <c r="N57" s="5" t="e">
        <v>#N/A</v>
      </c>
      <c r="O57" s="5" t="e">
        <v>#N/A</v>
      </c>
      <c r="P57" s="5" t="e">
        <v>#N/A</v>
      </c>
      <c r="Q57" s="5" t="e">
        <v>#N/A</v>
      </c>
      <c r="R57" s="5" t="e">
        <v>#N/A</v>
      </c>
      <c r="S57" s="5" t="e">
        <v>#N/A</v>
      </c>
      <c r="T57" s="5" t="s">
        <v>228</v>
      </c>
      <c r="U57" s="5" t="e">
        <v>#N/A</v>
      </c>
      <c r="V57" s="5" t="s">
        <v>248</v>
      </c>
    </row>
    <row r="58" spans="1:22" ht="16.95" customHeight="1" x14ac:dyDescent="0.3">
      <c r="A58" s="3" t="s">
        <v>39</v>
      </c>
      <c r="B58" s="4" t="s">
        <v>146</v>
      </c>
      <c r="C58" s="4" t="e">
        <v>#N/A</v>
      </c>
      <c r="D58" s="5" t="e">
        <v>#N/A</v>
      </c>
      <c r="E58" s="5" t="e">
        <v>#N/A</v>
      </c>
      <c r="F58" s="5" t="e">
        <v>#N/A</v>
      </c>
      <c r="G58" s="5" t="e">
        <v>#N/A</v>
      </c>
      <c r="H58" s="5" t="e">
        <v>#N/A</v>
      </c>
      <c r="I58" s="5" t="e">
        <v>#N/A</v>
      </c>
      <c r="J58" s="5" t="e">
        <v>#N/A</v>
      </c>
      <c r="K58" s="5" t="e">
        <v>#N/A</v>
      </c>
      <c r="L58" s="5" t="e">
        <v>#N/A</v>
      </c>
      <c r="M58" s="5" t="e">
        <v>#N/A</v>
      </c>
      <c r="N58" s="5" t="e">
        <v>#N/A</v>
      </c>
      <c r="O58" s="5" t="e">
        <v>#N/A</v>
      </c>
      <c r="P58" s="5" t="e">
        <v>#N/A</v>
      </c>
      <c r="Q58" s="5" t="e">
        <v>#N/A</v>
      </c>
      <c r="R58" s="5" t="e">
        <v>#N/A</v>
      </c>
      <c r="S58" s="5" t="e">
        <v>#N/A</v>
      </c>
      <c r="T58" s="5" t="e">
        <v>#N/A</v>
      </c>
      <c r="U58" s="5" t="e">
        <v>#N/A</v>
      </c>
      <c r="V58" s="5" t="e">
        <v>#N/A</v>
      </c>
    </row>
    <row r="59" spans="1:22" ht="16.95" customHeight="1" x14ac:dyDescent="0.3">
      <c r="A59" s="3" t="s">
        <v>165</v>
      </c>
      <c r="B59" s="4" t="e">
        <v>#N/A</v>
      </c>
      <c r="C59" s="4" t="e">
        <v>#N/A</v>
      </c>
      <c r="D59" s="5" t="e">
        <v>#N/A</v>
      </c>
      <c r="E59" s="5" t="e">
        <v>#N/A</v>
      </c>
      <c r="F59" s="5" t="e">
        <v>#N/A</v>
      </c>
      <c r="G59" s="5" t="e">
        <v>#N/A</v>
      </c>
      <c r="H59" s="5" t="e">
        <v>#N/A</v>
      </c>
      <c r="I59" s="5" t="e">
        <v>#N/A</v>
      </c>
      <c r="J59" s="5" t="e">
        <v>#N/A</v>
      </c>
      <c r="K59" s="5" t="e">
        <v>#N/A</v>
      </c>
      <c r="L59" s="5" t="e">
        <v>#N/A</v>
      </c>
      <c r="M59" s="5" t="e">
        <v>#N/A</v>
      </c>
      <c r="N59" s="5" t="e">
        <v>#N/A</v>
      </c>
      <c r="O59" s="5" t="e">
        <v>#N/A</v>
      </c>
      <c r="P59" s="5" t="e">
        <v>#N/A</v>
      </c>
      <c r="Q59" s="5" t="e">
        <v>#N/A</v>
      </c>
      <c r="R59" s="5" t="e">
        <v>#N/A</v>
      </c>
      <c r="S59" s="5" t="e">
        <v>#N/A</v>
      </c>
      <c r="T59" s="5" t="e">
        <v>#N/A</v>
      </c>
      <c r="U59" s="5" t="e">
        <v>#N/A</v>
      </c>
      <c r="V59" s="5" t="e">
        <v>#N/A</v>
      </c>
    </row>
    <row r="60" spans="1:22" ht="16.95" customHeight="1" x14ac:dyDescent="0.3">
      <c r="A60" s="3" t="s">
        <v>40</v>
      </c>
      <c r="B60" s="4" t="s">
        <v>146</v>
      </c>
      <c r="C60" s="4" t="s">
        <v>217</v>
      </c>
      <c r="D60" s="5" t="e">
        <v>#N/A</v>
      </c>
      <c r="E60" s="5" t="s">
        <v>220</v>
      </c>
      <c r="F60" s="5" t="e">
        <v>#N/A</v>
      </c>
      <c r="G60" s="5" t="s">
        <v>211</v>
      </c>
      <c r="H60" s="5" t="e">
        <v>#N/A</v>
      </c>
      <c r="I60" s="5" t="e">
        <v>#N/A</v>
      </c>
      <c r="J60" s="5" t="e">
        <v>#N/A</v>
      </c>
      <c r="K60" s="5" t="e">
        <v>#N/A</v>
      </c>
      <c r="L60" s="5" t="e">
        <v>#N/A</v>
      </c>
      <c r="M60" s="5" t="e">
        <v>#N/A</v>
      </c>
      <c r="N60" s="5" t="e">
        <v>#N/A</v>
      </c>
      <c r="O60" s="5" t="e">
        <v>#N/A</v>
      </c>
      <c r="P60" s="5" t="e">
        <v>#N/A</v>
      </c>
      <c r="Q60" s="5" t="s">
        <v>218</v>
      </c>
      <c r="R60" s="5" t="s">
        <v>225</v>
      </c>
      <c r="S60" s="5" t="e">
        <v>#N/A</v>
      </c>
      <c r="T60" s="5" t="e">
        <v>#N/A</v>
      </c>
      <c r="U60" s="5" t="e">
        <v>#N/A</v>
      </c>
      <c r="V60" s="5" t="e">
        <v>#N/A</v>
      </c>
    </row>
    <row r="61" spans="1:22" ht="16.95" customHeight="1" x14ac:dyDescent="0.3">
      <c r="A61" s="3" t="s">
        <v>41</v>
      </c>
      <c r="B61" s="4" t="s">
        <v>147</v>
      </c>
      <c r="C61" s="4" t="e">
        <v>#N/A</v>
      </c>
      <c r="D61" s="5" t="e">
        <v>#N/A</v>
      </c>
      <c r="E61" s="5" t="e">
        <v>#N/A</v>
      </c>
      <c r="F61" s="5" t="e">
        <v>#N/A</v>
      </c>
      <c r="G61" s="5" t="e">
        <v>#N/A</v>
      </c>
      <c r="H61" s="5" t="e">
        <v>#N/A</v>
      </c>
      <c r="I61" s="5" t="e">
        <v>#N/A</v>
      </c>
      <c r="J61" s="5" t="e">
        <v>#N/A</v>
      </c>
      <c r="K61" s="5" t="e">
        <v>#N/A</v>
      </c>
      <c r="L61" s="5" t="e">
        <v>#N/A</v>
      </c>
      <c r="M61" s="5" t="e">
        <v>#N/A</v>
      </c>
      <c r="N61" s="5" t="e">
        <v>#N/A</v>
      </c>
      <c r="O61" s="5" t="e">
        <v>#N/A</v>
      </c>
      <c r="P61" s="5" t="e">
        <v>#N/A</v>
      </c>
      <c r="Q61" s="5" t="e">
        <v>#N/A</v>
      </c>
      <c r="R61" s="5" t="e">
        <v>#N/A</v>
      </c>
      <c r="S61" s="5" t="e">
        <v>#N/A</v>
      </c>
      <c r="T61" s="5" t="e">
        <v>#N/A</v>
      </c>
      <c r="U61" s="5" t="e">
        <v>#N/A</v>
      </c>
      <c r="V61" s="5" t="e">
        <v>#N/A</v>
      </c>
    </row>
    <row r="62" spans="1:22" ht="16.95" customHeight="1" x14ac:dyDescent="0.3">
      <c r="A62" s="3" t="s">
        <v>166</v>
      </c>
      <c r="B62" s="4" t="e">
        <v>#N/A</v>
      </c>
      <c r="C62" s="4" t="e">
        <v>#N/A</v>
      </c>
      <c r="D62" s="5" t="e">
        <v>#N/A</v>
      </c>
      <c r="E62" s="5" t="e">
        <v>#N/A</v>
      </c>
      <c r="F62" s="5" t="e">
        <v>#N/A</v>
      </c>
      <c r="G62" s="5" t="e">
        <v>#N/A</v>
      </c>
      <c r="H62" s="5" t="e">
        <v>#N/A</v>
      </c>
      <c r="I62" s="5" t="e">
        <v>#N/A</v>
      </c>
      <c r="J62" s="5" t="e">
        <v>#N/A</v>
      </c>
      <c r="K62" s="5" t="e">
        <v>#N/A</v>
      </c>
      <c r="L62" s="5" t="e">
        <v>#N/A</v>
      </c>
      <c r="M62" s="5" t="e">
        <v>#N/A</v>
      </c>
      <c r="N62" s="5" t="e">
        <v>#N/A</v>
      </c>
      <c r="O62" s="5" t="e">
        <v>#N/A</v>
      </c>
      <c r="P62" s="5" t="e">
        <v>#N/A</v>
      </c>
      <c r="Q62" s="5" t="e">
        <v>#N/A</v>
      </c>
      <c r="R62" s="5" t="e">
        <v>#N/A</v>
      </c>
      <c r="S62" s="5" t="e">
        <v>#N/A</v>
      </c>
      <c r="T62" s="5" t="e">
        <v>#N/A</v>
      </c>
      <c r="U62" s="5" t="e">
        <v>#N/A</v>
      </c>
      <c r="V62" s="5" t="e">
        <v>#N/A</v>
      </c>
    </row>
    <row r="63" spans="1:22" ht="16.95" customHeight="1" x14ac:dyDescent="0.3">
      <c r="A63" s="3" t="s">
        <v>167</v>
      </c>
      <c r="B63" s="4" t="e">
        <v>#N/A</v>
      </c>
      <c r="C63" s="4" t="e">
        <v>#N/A</v>
      </c>
      <c r="D63" s="5" t="e">
        <v>#N/A</v>
      </c>
      <c r="E63" s="5" t="e">
        <v>#N/A</v>
      </c>
      <c r="F63" s="5" t="e">
        <v>#N/A</v>
      </c>
      <c r="G63" s="5" t="e">
        <v>#N/A</v>
      </c>
      <c r="H63" s="5" t="e">
        <v>#N/A</v>
      </c>
      <c r="I63" s="5" t="e">
        <v>#N/A</v>
      </c>
      <c r="J63" s="5" t="e">
        <v>#N/A</v>
      </c>
      <c r="K63" s="5" t="e">
        <v>#N/A</v>
      </c>
      <c r="L63" s="5" t="e">
        <v>#N/A</v>
      </c>
      <c r="M63" s="5" t="e">
        <v>#N/A</v>
      </c>
      <c r="N63" s="5" t="e">
        <v>#N/A</v>
      </c>
      <c r="O63" s="5" t="e">
        <v>#N/A</v>
      </c>
      <c r="P63" s="5" t="e">
        <v>#N/A</v>
      </c>
      <c r="Q63" s="5" t="e">
        <v>#N/A</v>
      </c>
      <c r="R63" s="5" t="e">
        <v>#N/A</v>
      </c>
      <c r="S63" s="5" t="e">
        <v>#N/A</v>
      </c>
      <c r="T63" s="5" t="e">
        <v>#N/A</v>
      </c>
      <c r="U63" s="5" t="e">
        <v>#N/A</v>
      </c>
      <c r="V63" s="5" t="e">
        <v>#N/A</v>
      </c>
    </row>
    <row r="64" spans="1:22" ht="16.95" customHeight="1" x14ac:dyDescent="0.3">
      <c r="A64" s="3" t="s">
        <v>42</v>
      </c>
      <c r="B64" s="4" t="s">
        <v>146</v>
      </c>
      <c r="C64" s="4" t="s">
        <v>217</v>
      </c>
      <c r="D64" s="5" t="e">
        <v>#N/A</v>
      </c>
      <c r="E64" s="5" t="s">
        <v>220</v>
      </c>
      <c r="F64" s="5" t="e">
        <v>#N/A</v>
      </c>
      <c r="G64" s="5" t="s">
        <v>211</v>
      </c>
      <c r="H64" s="5" t="e">
        <v>#N/A</v>
      </c>
      <c r="I64" s="5" t="e">
        <v>#N/A</v>
      </c>
      <c r="J64" s="5" t="e">
        <v>#N/A</v>
      </c>
      <c r="K64" s="5" t="e">
        <v>#N/A</v>
      </c>
      <c r="L64" s="5" t="e">
        <v>#N/A</v>
      </c>
      <c r="M64" s="5" t="e">
        <v>#N/A</v>
      </c>
      <c r="N64" s="5" t="e">
        <v>#N/A</v>
      </c>
      <c r="O64" s="5" t="e">
        <v>#N/A</v>
      </c>
      <c r="P64" s="5" t="e">
        <v>#N/A</v>
      </c>
      <c r="Q64" s="5" t="s">
        <v>218</v>
      </c>
      <c r="R64" s="5" t="s">
        <v>225</v>
      </c>
      <c r="S64" s="5" t="e">
        <v>#N/A</v>
      </c>
      <c r="T64" s="5" t="e">
        <v>#N/A</v>
      </c>
      <c r="U64" s="5" t="e">
        <v>#N/A</v>
      </c>
      <c r="V64" s="5" t="e">
        <v>#N/A</v>
      </c>
    </row>
    <row r="65" spans="1:22" ht="16.95" customHeight="1" x14ac:dyDescent="0.3">
      <c r="A65" s="3" t="s">
        <v>43</v>
      </c>
      <c r="B65" s="4" t="s">
        <v>146</v>
      </c>
      <c r="C65" s="4" t="s">
        <v>217</v>
      </c>
      <c r="D65" s="5" t="e">
        <v>#N/A</v>
      </c>
      <c r="E65" s="5" t="s">
        <v>220</v>
      </c>
      <c r="F65" s="5" t="e">
        <v>#N/A</v>
      </c>
      <c r="G65" s="5" t="s">
        <v>211</v>
      </c>
      <c r="H65" s="5" t="e">
        <v>#N/A</v>
      </c>
      <c r="I65" s="5" t="e">
        <v>#N/A</v>
      </c>
      <c r="J65" s="5" t="e">
        <v>#N/A</v>
      </c>
      <c r="K65" s="5" t="e">
        <v>#N/A</v>
      </c>
      <c r="L65" s="5" t="e">
        <v>#N/A</v>
      </c>
      <c r="M65" s="5" t="s">
        <v>210</v>
      </c>
      <c r="N65" s="5" t="e">
        <v>#N/A</v>
      </c>
      <c r="O65" s="5" t="e">
        <v>#N/A</v>
      </c>
      <c r="P65" s="5" t="e">
        <v>#N/A</v>
      </c>
      <c r="Q65" s="5" t="s">
        <v>218</v>
      </c>
      <c r="R65" s="5" t="s">
        <v>225</v>
      </c>
      <c r="S65" s="5" t="e">
        <v>#N/A</v>
      </c>
      <c r="T65" s="5" t="s">
        <v>228</v>
      </c>
      <c r="U65" s="5" t="e">
        <v>#N/A</v>
      </c>
      <c r="V65" s="5" t="e">
        <v>#N/A</v>
      </c>
    </row>
    <row r="66" spans="1:22" ht="16.95" customHeight="1" x14ac:dyDescent="0.3">
      <c r="A66" s="3" t="s">
        <v>44</v>
      </c>
      <c r="B66" s="4" t="s">
        <v>146</v>
      </c>
      <c r="C66" s="4" t="e">
        <v>#N/A</v>
      </c>
      <c r="D66" s="5" t="e">
        <v>#N/A</v>
      </c>
      <c r="E66" s="5" t="e">
        <v>#N/A</v>
      </c>
      <c r="F66" s="5" t="e">
        <v>#N/A</v>
      </c>
      <c r="G66" s="5" t="e">
        <v>#N/A</v>
      </c>
      <c r="H66" s="5" t="e">
        <v>#N/A</v>
      </c>
      <c r="I66" s="5" t="e">
        <v>#N/A</v>
      </c>
      <c r="J66" s="5" t="e">
        <v>#N/A</v>
      </c>
      <c r="K66" s="5" t="e">
        <v>#N/A</v>
      </c>
      <c r="L66" s="5" t="e">
        <v>#N/A</v>
      </c>
      <c r="M66" s="5" t="e">
        <v>#N/A</v>
      </c>
      <c r="N66" s="5" t="e">
        <v>#N/A</v>
      </c>
      <c r="O66" s="5" t="e">
        <v>#N/A</v>
      </c>
      <c r="P66" s="5" t="e">
        <v>#N/A</v>
      </c>
      <c r="Q66" s="5" t="e">
        <v>#N/A</v>
      </c>
      <c r="R66" s="5" t="e">
        <v>#N/A</v>
      </c>
      <c r="S66" s="5" t="e">
        <v>#N/A</v>
      </c>
      <c r="T66" s="5" t="e">
        <v>#N/A</v>
      </c>
      <c r="U66" s="5" t="e">
        <v>#N/A</v>
      </c>
      <c r="V66" s="5" t="e">
        <v>#N/A</v>
      </c>
    </row>
    <row r="67" spans="1:22" ht="16.95" customHeight="1" x14ac:dyDescent="0.3">
      <c r="A67" s="3" t="s">
        <v>45</v>
      </c>
      <c r="B67" s="4" t="s">
        <v>146</v>
      </c>
      <c r="C67" s="4" t="e">
        <v>#N/A</v>
      </c>
      <c r="D67" s="5" t="e">
        <v>#N/A</v>
      </c>
      <c r="E67" s="5" t="e">
        <v>#N/A</v>
      </c>
      <c r="F67" s="5" t="e">
        <v>#N/A</v>
      </c>
      <c r="G67" s="5" t="e">
        <v>#N/A</v>
      </c>
      <c r="H67" s="5" t="e">
        <v>#N/A</v>
      </c>
      <c r="I67" s="5" t="e">
        <v>#N/A</v>
      </c>
      <c r="J67" s="5" t="e">
        <v>#N/A</v>
      </c>
      <c r="K67" s="5" t="e">
        <v>#N/A</v>
      </c>
      <c r="L67" s="5" t="e">
        <v>#N/A</v>
      </c>
      <c r="M67" s="5" t="e">
        <v>#N/A</v>
      </c>
      <c r="N67" s="5" t="e">
        <v>#N/A</v>
      </c>
      <c r="O67" s="5" t="e">
        <v>#N/A</v>
      </c>
      <c r="P67" s="5" t="e">
        <v>#N/A</v>
      </c>
      <c r="Q67" s="5" t="e">
        <v>#N/A</v>
      </c>
      <c r="R67" s="5" t="e">
        <v>#N/A</v>
      </c>
      <c r="S67" s="5" t="e">
        <v>#N/A</v>
      </c>
      <c r="T67" s="5" t="e">
        <v>#N/A</v>
      </c>
      <c r="U67" s="5" t="e">
        <v>#N/A</v>
      </c>
      <c r="V67" s="5" t="e">
        <v>#N/A</v>
      </c>
    </row>
    <row r="68" spans="1:22" ht="16.95" customHeight="1" x14ac:dyDescent="0.3">
      <c r="A68" s="3" t="s">
        <v>46</v>
      </c>
      <c r="B68" s="4" t="s">
        <v>146</v>
      </c>
      <c r="C68" s="4" t="s">
        <v>217</v>
      </c>
      <c r="D68" s="5" t="e">
        <v>#N/A</v>
      </c>
      <c r="E68" s="5" t="e">
        <v>#N/A</v>
      </c>
      <c r="F68" s="5" t="e">
        <v>#N/A</v>
      </c>
      <c r="G68" s="5" t="e">
        <v>#N/A</v>
      </c>
      <c r="H68" s="5" t="e">
        <v>#N/A</v>
      </c>
      <c r="I68" s="5" t="e">
        <v>#N/A</v>
      </c>
      <c r="J68" s="5" t="e">
        <v>#N/A</v>
      </c>
      <c r="K68" s="5" t="e">
        <v>#N/A</v>
      </c>
      <c r="L68" s="5" t="e">
        <v>#N/A</v>
      </c>
      <c r="M68" s="5" t="e">
        <v>#N/A</v>
      </c>
      <c r="N68" s="5" t="e">
        <v>#N/A</v>
      </c>
      <c r="O68" s="5" t="e">
        <v>#N/A</v>
      </c>
      <c r="P68" s="5" t="e">
        <v>#N/A</v>
      </c>
      <c r="Q68" s="5" t="s">
        <v>218</v>
      </c>
      <c r="R68" s="5" t="e">
        <v>#N/A</v>
      </c>
      <c r="S68" s="5" t="e">
        <v>#N/A</v>
      </c>
      <c r="T68" s="5" t="e">
        <v>#N/A</v>
      </c>
      <c r="U68" s="5" t="e">
        <v>#N/A</v>
      </c>
      <c r="V68" s="5" t="e">
        <v>#N/A</v>
      </c>
    </row>
    <row r="69" spans="1:22" ht="16.95" customHeight="1" x14ac:dyDescent="0.3">
      <c r="A69" s="3" t="s">
        <v>47</v>
      </c>
      <c r="B69" s="4" t="s">
        <v>146</v>
      </c>
      <c r="C69" s="4" t="s">
        <v>217</v>
      </c>
      <c r="D69" s="5" t="e">
        <v>#N/A</v>
      </c>
      <c r="E69" s="5" t="s">
        <v>220</v>
      </c>
      <c r="F69" s="5" t="e">
        <v>#N/A</v>
      </c>
      <c r="G69" s="5" t="s">
        <v>211</v>
      </c>
      <c r="H69" s="5" t="e">
        <v>#N/A</v>
      </c>
      <c r="I69" s="5" t="e">
        <v>#N/A</v>
      </c>
      <c r="J69" s="5" t="e">
        <v>#N/A</v>
      </c>
      <c r="K69" s="5" t="e">
        <v>#N/A</v>
      </c>
      <c r="L69" s="5" t="e">
        <v>#N/A</v>
      </c>
      <c r="M69" s="5" t="s">
        <v>210</v>
      </c>
      <c r="N69" s="5" t="e">
        <v>#N/A</v>
      </c>
      <c r="O69" s="5" t="e">
        <v>#N/A</v>
      </c>
      <c r="P69" s="5" t="e">
        <v>#N/A</v>
      </c>
      <c r="Q69" s="5" t="s">
        <v>218</v>
      </c>
      <c r="R69" s="5" t="s">
        <v>225</v>
      </c>
      <c r="S69" s="5" t="e">
        <v>#N/A</v>
      </c>
      <c r="T69" s="5" t="s">
        <v>228</v>
      </c>
      <c r="U69" s="5" t="e">
        <v>#N/A</v>
      </c>
      <c r="V69" s="5" t="e">
        <v>#N/A</v>
      </c>
    </row>
    <row r="70" spans="1:22" ht="16.95" customHeight="1" x14ac:dyDescent="0.3">
      <c r="A70" s="3" t="s">
        <v>48</v>
      </c>
      <c r="B70" s="4" t="s">
        <v>146</v>
      </c>
      <c r="C70" s="4" t="e">
        <v>#N/A</v>
      </c>
      <c r="D70" s="5" t="e">
        <v>#N/A</v>
      </c>
      <c r="E70" s="5" t="e">
        <v>#N/A</v>
      </c>
      <c r="F70" s="5" t="e">
        <v>#N/A</v>
      </c>
      <c r="G70" s="5" t="e">
        <v>#N/A</v>
      </c>
      <c r="H70" s="5" t="e">
        <v>#N/A</v>
      </c>
      <c r="I70" s="5" t="e">
        <v>#N/A</v>
      </c>
      <c r="J70" s="5" t="e">
        <v>#N/A</v>
      </c>
      <c r="K70" s="5" t="e">
        <v>#N/A</v>
      </c>
      <c r="L70" s="5" t="e">
        <v>#N/A</v>
      </c>
      <c r="M70" s="5" t="e">
        <v>#N/A</v>
      </c>
      <c r="N70" s="5" t="e">
        <v>#N/A</v>
      </c>
      <c r="O70" s="5" t="e">
        <v>#N/A</v>
      </c>
      <c r="P70" s="5" t="e">
        <v>#N/A</v>
      </c>
      <c r="Q70" s="5" t="e">
        <v>#N/A</v>
      </c>
      <c r="R70" s="5" t="e">
        <v>#N/A</v>
      </c>
      <c r="S70" s="5" t="e">
        <v>#N/A</v>
      </c>
      <c r="T70" s="5" t="e">
        <v>#N/A</v>
      </c>
      <c r="U70" s="5" t="s">
        <v>226</v>
      </c>
      <c r="V70" s="5" t="e">
        <v>#N/A</v>
      </c>
    </row>
    <row r="71" spans="1:22" ht="16.95" customHeight="1" x14ac:dyDescent="0.3">
      <c r="A71" s="3" t="s">
        <v>49</v>
      </c>
      <c r="B71" s="4" t="s">
        <v>146</v>
      </c>
      <c r="C71" s="4" t="s">
        <v>217</v>
      </c>
      <c r="D71" s="5" t="e">
        <v>#N/A</v>
      </c>
      <c r="E71" s="5" t="s">
        <v>220</v>
      </c>
      <c r="F71" s="5" t="e">
        <v>#N/A</v>
      </c>
      <c r="G71" s="5" t="s">
        <v>211</v>
      </c>
      <c r="H71" s="5" t="e">
        <v>#N/A</v>
      </c>
      <c r="I71" s="5" t="e">
        <v>#N/A</v>
      </c>
      <c r="J71" s="5" t="e">
        <v>#N/A</v>
      </c>
      <c r="K71" s="5" t="e">
        <v>#N/A</v>
      </c>
      <c r="L71" s="5" t="e">
        <v>#N/A</v>
      </c>
      <c r="M71" s="5" t="e">
        <v>#N/A</v>
      </c>
      <c r="N71" s="5" t="e">
        <v>#N/A</v>
      </c>
      <c r="O71" s="5" t="e">
        <v>#N/A</v>
      </c>
      <c r="P71" s="5" t="e">
        <v>#N/A</v>
      </c>
      <c r="Q71" s="5" t="s">
        <v>218</v>
      </c>
      <c r="R71" s="5" t="s">
        <v>225</v>
      </c>
      <c r="S71" s="5" t="e">
        <v>#N/A</v>
      </c>
      <c r="T71" s="5" t="e">
        <v>#N/A</v>
      </c>
      <c r="U71" s="5" t="e">
        <v>#N/A</v>
      </c>
      <c r="V71" s="5" t="e">
        <v>#N/A</v>
      </c>
    </row>
    <row r="72" spans="1:22" ht="16.95" customHeight="1" x14ac:dyDescent="0.3">
      <c r="A72" s="3" t="s">
        <v>168</v>
      </c>
      <c r="B72" s="4" t="e">
        <v>#N/A</v>
      </c>
      <c r="C72" s="4" t="e">
        <v>#N/A</v>
      </c>
      <c r="D72" s="5" t="e">
        <v>#N/A</v>
      </c>
      <c r="E72" s="5" t="e">
        <v>#N/A</v>
      </c>
      <c r="F72" s="5" t="e">
        <v>#N/A</v>
      </c>
      <c r="G72" s="5" t="e">
        <v>#N/A</v>
      </c>
      <c r="H72" s="5" t="e">
        <v>#N/A</v>
      </c>
      <c r="I72" s="5" t="e">
        <v>#N/A</v>
      </c>
      <c r="J72" s="5" t="e">
        <v>#N/A</v>
      </c>
      <c r="K72" s="5" t="e">
        <v>#N/A</v>
      </c>
      <c r="L72" s="5" t="e">
        <v>#N/A</v>
      </c>
      <c r="M72" s="5" t="e">
        <v>#N/A</v>
      </c>
      <c r="N72" s="5" t="e">
        <v>#N/A</v>
      </c>
      <c r="O72" s="5" t="e">
        <v>#N/A</v>
      </c>
      <c r="P72" s="5" t="e">
        <v>#N/A</v>
      </c>
      <c r="Q72" s="5" t="e">
        <v>#N/A</v>
      </c>
      <c r="R72" s="5" t="e">
        <v>#N/A</v>
      </c>
      <c r="S72" s="5" t="e">
        <v>#N/A</v>
      </c>
      <c r="T72" s="5" t="s">
        <v>228</v>
      </c>
      <c r="U72" s="5" t="e">
        <v>#N/A</v>
      </c>
      <c r="V72" s="5" t="s">
        <v>248</v>
      </c>
    </row>
    <row r="73" spans="1:22" ht="16.95" customHeight="1" x14ac:dyDescent="0.3">
      <c r="A73" s="3" t="s">
        <v>169</v>
      </c>
      <c r="B73" s="4" t="e">
        <v>#N/A</v>
      </c>
      <c r="C73" s="4" t="s">
        <v>217</v>
      </c>
      <c r="D73" s="5" t="e">
        <v>#N/A</v>
      </c>
      <c r="E73" s="5" t="e">
        <v>#N/A</v>
      </c>
      <c r="F73" s="5" t="e">
        <v>#N/A</v>
      </c>
      <c r="G73" s="5" t="e">
        <v>#N/A</v>
      </c>
      <c r="H73" s="5" t="e">
        <v>#N/A</v>
      </c>
      <c r="I73" s="5" t="s">
        <v>205</v>
      </c>
      <c r="J73" s="5" t="e">
        <v>#N/A</v>
      </c>
      <c r="K73" s="5" t="e">
        <v>#N/A</v>
      </c>
      <c r="L73" s="5" t="e">
        <v>#N/A</v>
      </c>
      <c r="M73" s="5" t="e">
        <v>#N/A</v>
      </c>
      <c r="N73" s="5" t="e">
        <v>#N/A</v>
      </c>
      <c r="O73" s="5" t="e">
        <v>#N/A</v>
      </c>
      <c r="P73" s="5" t="e">
        <v>#N/A</v>
      </c>
      <c r="Q73" s="5" t="e">
        <v>#N/A</v>
      </c>
      <c r="R73" s="5" t="e">
        <v>#N/A</v>
      </c>
      <c r="S73" s="5" t="e">
        <v>#N/A</v>
      </c>
      <c r="T73" s="5" t="s">
        <v>228</v>
      </c>
      <c r="U73" s="5" t="e">
        <v>#N/A</v>
      </c>
      <c r="V73" s="5" t="s">
        <v>248</v>
      </c>
    </row>
    <row r="74" spans="1:22" ht="16.95" customHeight="1" x14ac:dyDescent="0.3">
      <c r="A74" s="3" t="s">
        <v>50</v>
      </c>
      <c r="B74" s="4" t="s">
        <v>146</v>
      </c>
      <c r="C74" s="4" t="e">
        <v>#N/A</v>
      </c>
      <c r="D74" s="5" t="e">
        <v>#N/A</v>
      </c>
      <c r="E74" s="5" t="e">
        <v>#N/A</v>
      </c>
      <c r="F74" s="5" t="e">
        <v>#N/A</v>
      </c>
      <c r="G74" s="5" t="e">
        <v>#N/A</v>
      </c>
      <c r="H74" s="5" t="e">
        <v>#N/A</v>
      </c>
      <c r="I74" s="5" t="e">
        <v>#N/A</v>
      </c>
      <c r="J74" s="5" t="e">
        <v>#N/A</v>
      </c>
      <c r="K74" s="5" t="e">
        <v>#N/A</v>
      </c>
      <c r="L74" s="5" t="e">
        <v>#N/A</v>
      </c>
      <c r="M74" s="5" t="e">
        <v>#N/A</v>
      </c>
      <c r="N74" s="5" t="e">
        <v>#N/A</v>
      </c>
      <c r="O74" s="5" t="e">
        <v>#N/A</v>
      </c>
      <c r="P74" s="5" t="e">
        <v>#N/A</v>
      </c>
      <c r="Q74" s="5" t="e">
        <v>#N/A</v>
      </c>
      <c r="R74" s="5" t="e">
        <v>#N/A</v>
      </c>
      <c r="S74" s="5" t="e">
        <v>#N/A</v>
      </c>
      <c r="T74" s="5" t="e">
        <v>#N/A</v>
      </c>
      <c r="U74" s="5" t="s">
        <v>226</v>
      </c>
      <c r="V74" s="5" t="e">
        <v>#N/A</v>
      </c>
    </row>
    <row r="75" spans="1:22" ht="16.95" customHeight="1" x14ac:dyDescent="0.3">
      <c r="A75" s="3" t="s">
        <v>170</v>
      </c>
      <c r="B75" s="4" t="e">
        <v>#N/A</v>
      </c>
      <c r="C75" s="4" t="e">
        <v>#N/A</v>
      </c>
      <c r="D75" s="5" t="e">
        <v>#N/A</v>
      </c>
      <c r="E75" s="5" t="e">
        <v>#N/A</v>
      </c>
      <c r="F75" s="5" t="e">
        <v>#N/A</v>
      </c>
      <c r="G75" s="5" t="e">
        <v>#N/A</v>
      </c>
      <c r="H75" s="5" t="e">
        <v>#N/A</v>
      </c>
      <c r="I75" s="5" t="e">
        <v>#N/A</v>
      </c>
      <c r="J75" s="5" t="e">
        <v>#N/A</v>
      </c>
      <c r="K75" s="5" t="e">
        <v>#N/A</v>
      </c>
      <c r="L75" s="5" t="e">
        <v>#N/A</v>
      </c>
      <c r="M75" s="5" t="e">
        <v>#N/A</v>
      </c>
      <c r="N75" s="5" t="e">
        <v>#N/A</v>
      </c>
      <c r="O75" s="5" t="e">
        <v>#N/A</v>
      </c>
      <c r="P75" s="5" t="e">
        <v>#N/A</v>
      </c>
      <c r="Q75" s="5" t="e">
        <v>#N/A</v>
      </c>
      <c r="R75" s="5" t="e">
        <v>#N/A</v>
      </c>
      <c r="S75" s="5" t="e">
        <v>#N/A</v>
      </c>
      <c r="T75" s="5" t="e">
        <v>#N/A</v>
      </c>
      <c r="U75" s="5" t="e">
        <v>#N/A</v>
      </c>
      <c r="V75" s="5" t="e">
        <v>#N/A</v>
      </c>
    </row>
    <row r="76" spans="1:22" ht="16.95" customHeight="1" x14ac:dyDescent="0.3">
      <c r="A76" s="3" t="s">
        <v>171</v>
      </c>
      <c r="B76" s="4" t="e">
        <v>#N/A</v>
      </c>
      <c r="C76" s="4" t="e">
        <v>#N/A</v>
      </c>
      <c r="D76" s="5" t="e">
        <v>#N/A</v>
      </c>
      <c r="E76" s="5" t="e">
        <v>#N/A</v>
      </c>
      <c r="F76" s="5" t="e">
        <v>#N/A</v>
      </c>
      <c r="G76" s="5" t="e">
        <v>#N/A</v>
      </c>
      <c r="H76" s="5" t="e">
        <v>#N/A</v>
      </c>
      <c r="I76" s="5" t="e">
        <v>#N/A</v>
      </c>
      <c r="J76" s="5" t="e">
        <v>#N/A</v>
      </c>
      <c r="K76" s="5" t="e">
        <v>#N/A</v>
      </c>
      <c r="L76" s="5" t="e">
        <v>#N/A</v>
      </c>
      <c r="M76" s="5" t="e">
        <v>#N/A</v>
      </c>
      <c r="N76" s="5" t="e">
        <v>#N/A</v>
      </c>
      <c r="O76" s="5" t="e">
        <v>#N/A</v>
      </c>
      <c r="P76" s="5" t="e">
        <v>#N/A</v>
      </c>
      <c r="Q76" s="5" t="e">
        <v>#N/A</v>
      </c>
      <c r="R76" s="5" t="e">
        <v>#N/A</v>
      </c>
      <c r="S76" s="5" t="e">
        <v>#N/A</v>
      </c>
      <c r="T76" s="5" t="s">
        <v>228</v>
      </c>
      <c r="U76" s="5" t="e">
        <v>#N/A</v>
      </c>
      <c r="V76" s="5" t="s">
        <v>248</v>
      </c>
    </row>
    <row r="77" spans="1:22" ht="16.95" customHeight="1" x14ac:dyDescent="0.3">
      <c r="A77" s="3" t="s">
        <v>172</v>
      </c>
      <c r="B77" s="4" t="e">
        <v>#N/A</v>
      </c>
      <c r="C77" s="4" t="e">
        <v>#N/A</v>
      </c>
      <c r="D77" s="5" t="e">
        <v>#N/A</v>
      </c>
      <c r="E77" s="5" t="e">
        <v>#N/A</v>
      </c>
      <c r="F77" s="5" t="e">
        <v>#N/A</v>
      </c>
      <c r="G77" s="5" t="e">
        <v>#N/A</v>
      </c>
      <c r="H77" s="5" t="e">
        <v>#N/A</v>
      </c>
      <c r="I77" s="5" t="e">
        <v>#N/A</v>
      </c>
      <c r="J77" s="5" t="e">
        <v>#N/A</v>
      </c>
      <c r="K77" s="5" t="e">
        <v>#N/A</v>
      </c>
      <c r="L77" s="5" t="e">
        <v>#N/A</v>
      </c>
      <c r="M77" s="5" t="e">
        <v>#N/A</v>
      </c>
      <c r="N77" s="5" t="e">
        <v>#N/A</v>
      </c>
      <c r="O77" s="5" t="e">
        <v>#N/A</v>
      </c>
      <c r="P77" s="5" t="e">
        <v>#N/A</v>
      </c>
      <c r="Q77" s="5" t="e">
        <v>#N/A</v>
      </c>
      <c r="R77" s="5" t="e">
        <v>#N/A</v>
      </c>
      <c r="S77" s="5" t="e">
        <v>#N/A</v>
      </c>
      <c r="T77" s="5" t="s">
        <v>228</v>
      </c>
      <c r="U77" s="5" t="e">
        <v>#N/A</v>
      </c>
      <c r="V77" s="5" t="s">
        <v>248</v>
      </c>
    </row>
    <row r="78" spans="1:22" ht="16.95" customHeight="1" x14ac:dyDescent="0.3">
      <c r="A78" s="3" t="s">
        <v>173</v>
      </c>
      <c r="B78" s="4" t="e">
        <v>#N/A</v>
      </c>
      <c r="C78" s="4" t="e">
        <v>#N/A</v>
      </c>
      <c r="D78" s="5" t="e">
        <v>#N/A</v>
      </c>
      <c r="E78" s="5" t="e">
        <v>#N/A</v>
      </c>
      <c r="F78" s="5" t="e">
        <v>#N/A</v>
      </c>
      <c r="G78" s="5" t="e">
        <v>#N/A</v>
      </c>
      <c r="H78" s="5" t="e">
        <v>#N/A</v>
      </c>
      <c r="I78" s="5" t="e">
        <v>#N/A</v>
      </c>
      <c r="J78" s="5" t="e">
        <v>#N/A</v>
      </c>
      <c r="K78" s="5" t="e">
        <v>#N/A</v>
      </c>
      <c r="L78" s="5" t="e">
        <v>#N/A</v>
      </c>
      <c r="M78" s="5" t="e">
        <v>#N/A</v>
      </c>
      <c r="N78" s="5" t="e">
        <v>#N/A</v>
      </c>
      <c r="O78" s="5" t="e">
        <v>#N/A</v>
      </c>
      <c r="P78" s="5" t="e">
        <v>#N/A</v>
      </c>
      <c r="Q78" s="5" t="e">
        <v>#N/A</v>
      </c>
      <c r="R78" s="5" t="e">
        <v>#N/A</v>
      </c>
      <c r="S78" s="5" t="e">
        <v>#N/A</v>
      </c>
      <c r="T78" s="5" t="e">
        <v>#N/A</v>
      </c>
      <c r="U78" s="5" t="e">
        <v>#N/A</v>
      </c>
      <c r="V78" s="5" t="e">
        <v>#N/A</v>
      </c>
    </row>
    <row r="79" spans="1:22" ht="16.95" customHeight="1" x14ac:dyDescent="0.3">
      <c r="A79" s="3" t="s">
        <v>51</v>
      </c>
      <c r="B79" s="4" t="s">
        <v>146</v>
      </c>
      <c r="C79" s="4" t="s">
        <v>217</v>
      </c>
      <c r="D79" s="5" t="e">
        <v>#N/A</v>
      </c>
      <c r="E79" s="5" t="e">
        <v>#N/A</v>
      </c>
      <c r="F79" s="5" t="e">
        <v>#N/A</v>
      </c>
      <c r="G79" s="5" t="e">
        <v>#N/A</v>
      </c>
      <c r="H79" s="5" t="e">
        <v>#N/A</v>
      </c>
      <c r="I79" s="5" t="s">
        <v>205</v>
      </c>
      <c r="J79" s="5" t="e">
        <v>#N/A</v>
      </c>
      <c r="K79" s="5" t="e">
        <v>#N/A</v>
      </c>
      <c r="L79" s="5" t="e">
        <v>#N/A</v>
      </c>
      <c r="M79" s="5" t="e">
        <v>#N/A</v>
      </c>
      <c r="N79" s="5" t="e">
        <v>#N/A</v>
      </c>
      <c r="O79" s="5" t="e">
        <v>#N/A</v>
      </c>
      <c r="P79" s="5" t="e">
        <v>#N/A</v>
      </c>
      <c r="Q79" s="5" t="e">
        <v>#N/A</v>
      </c>
      <c r="R79" s="5" t="e">
        <v>#N/A</v>
      </c>
      <c r="S79" s="5" t="e">
        <v>#N/A</v>
      </c>
      <c r="T79" s="5" t="s">
        <v>228</v>
      </c>
      <c r="U79" s="5" t="e">
        <v>#N/A</v>
      </c>
      <c r="V79" s="5" t="s">
        <v>248</v>
      </c>
    </row>
    <row r="80" spans="1:22" ht="16.95" customHeight="1" x14ac:dyDescent="0.3">
      <c r="A80" s="3" t="s">
        <v>52</v>
      </c>
      <c r="B80" s="4" t="s">
        <v>146</v>
      </c>
      <c r="C80" s="4" t="s">
        <v>217</v>
      </c>
      <c r="D80" s="5" t="e">
        <v>#N/A</v>
      </c>
      <c r="E80" s="5" t="s">
        <v>220</v>
      </c>
      <c r="F80" s="5" t="e">
        <v>#N/A</v>
      </c>
      <c r="G80" s="5" t="s">
        <v>211</v>
      </c>
      <c r="H80" s="5" t="e">
        <v>#N/A</v>
      </c>
      <c r="I80" s="5" t="e">
        <v>#N/A</v>
      </c>
      <c r="J80" s="5" t="e">
        <v>#N/A</v>
      </c>
      <c r="K80" s="5" t="e">
        <v>#N/A</v>
      </c>
      <c r="L80" s="5" t="e">
        <v>#N/A</v>
      </c>
      <c r="M80" s="5" t="e">
        <v>#N/A</v>
      </c>
      <c r="N80" s="5" t="e">
        <v>#N/A</v>
      </c>
      <c r="O80" s="5" t="e">
        <v>#N/A</v>
      </c>
      <c r="P80" s="5" t="e">
        <v>#N/A</v>
      </c>
      <c r="Q80" s="5" t="s">
        <v>218</v>
      </c>
      <c r="R80" s="5" t="s">
        <v>225</v>
      </c>
      <c r="S80" s="5" t="e">
        <v>#N/A</v>
      </c>
      <c r="T80" s="5" t="e">
        <v>#N/A</v>
      </c>
      <c r="U80" s="5" t="e">
        <v>#N/A</v>
      </c>
      <c r="V80" s="5" t="e">
        <v>#N/A</v>
      </c>
    </row>
    <row r="81" spans="1:22" ht="16.95" customHeight="1" x14ac:dyDescent="0.3">
      <c r="A81" s="3" t="s">
        <v>53</v>
      </c>
      <c r="B81" s="4" t="s">
        <v>146</v>
      </c>
      <c r="C81" s="4" t="s">
        <v>217</v>
      </c>
      <c r="D81" s="5" t="e">
        <v>#N/A</v>
      </c>
      <c r="E81" s="5" t="s">
        <v>220</v>
      </c>
      <c r="F81" s="5" t="e">
        <v>#N/A</v>
      </c>
      <c r="G81" s="5" t="s">
        <v>211</v>
      </c>
      <c r="H81" s="5" t="e">
        <v>#N/A</v>
      </c>
      <c r="I81" s="5" t="e">
        <v>#N/A</v>
      </c>
      <c r="J81" s="5" t="e">
        <v>#N/A</v>
      </c>
      <c r="K81" s="5" t="e">
        <v>#N/A</v>
      </c>
      <c r="L81" s="5" t="e">
        <v>#N/A</v>
      </c>
      <c r="M81" s="5" t="e">
        <v>#N/A</v>
      </c>
      <c r="N81" s="5" t="e">
        <v>#N/A</v>
      </c>
      <c r="O81" s="5" t="e">
        <v>#N/A</v>
      </c>
      <c r="P81" s="5" t="e">
        <v>#N/A</v>
      </c>
      <c r="Q81" s="5" t="s">
        <v>218</v>
      </c>
      <c r="R81" s="5" t="s">
        <v>225</v>
      </c>
      <c r="S81" s="5" t="e">
        <v>#N/A</v>
      </c>
      <c r="T81" s="5" t="e">
        <v>#N/A</v>
      </c>
      <c r="U81" s="5" t="e">
        <v>#N/A</v>
      </c>
      <c r="V81" s="5" t="e">
        <v>#N/A</v>
      </c>
    </row>
    <row r="82" spans="1:22" ht="16.95" customHeight="1" x14ac:dyDescent="0.3">
      <c r="A82" s="3" t="s">
        <v>54</v>
      </c>
      <c r="B82" s="4" t="s">
        <v>146</v>
      </c>
      <c r="C82" s="4" t="e">
        <v>#N/A</v>
      </c>
      <c r="D82" s="5" t="e">
        <v>#N/A</v>
      </c>
      <c r="E82" s="5" t="e">
        <v>#N/A</v>
      </c>
      <c r="F82" s="5" t="e">
        <v>#N/A</v>
      </c>
      <c r="G82" s="5" t="e">
        <v>#N/A</v>
      </c>
      <c r="H82" s="5" t="e">
        <v>#N/A</v>
      </c>
      <c r="I82" s="5" t="e">
        <v>#N/A</v>
      </c>
      <c r="J82" s="5" t="e">
        <v>#N/A</v>
      </c>
      <c r="K82" s="5" t="e">
        <v>#N/A</v>
      </c>
      <c r="L82" s="5" t="e">
        <v>#N/A</v>
      </c>
      <c r="M82" s="5" t="e">
        <v>#N/A</v>
      </c>
      <c r="N82" s="5" t="e">
        <v>#N/A</v>
      </c>
      <c r="O82" s="5" t="e">
        <v>#N/A</v>
      </c>
      <c r="P82" s="5" t="e">
        <v>#N/A</v>
      </c>
      <c r="Q82" s="5" t="e">
        <v>#N/A</v>
      </c>
      <c r="R82" s="5" t="e">
        <v>#N/A</v>
      </c>
      <c r="S82" s="5" t="e">
        <v>#N/A</v>
      </c>
      <c r="T82" s="5" t="e">
        <v>#N/A</v>
      </c>
      <c r="U82" s="5" t="e">
        <v>#N/A</v>
      </c>
      <c r="V82" s="5" t="e">
        <v>#N/A</v>
      </c>
    </row>
    <row r="83" spans="1:22" ht="16.95" customHeight="1" x14ac:dyDescent="0.3">
      <c r="A83" s="3" t="s">
        <v>55</v>
      </c>
      <c r="B83" s="4" t="s">
        <v>146</v>
      </c>
      <c r="C83" s="4" t="s">
        <v>217</v>
      </c>
      <c r="D83" s="5" t="e">
        <v>#N/A</v>
      </c>
      <c r="E83" s="5" t="e">
        <v>#N/A</v>
      </c>
      <c r="F83" s="5" t="e">
        <v>#N/A</v>
      </c>
      <c r="G83" s="5" t="e">
        <v>#N/A</v>
      </c>
      <c r="H83" s="5" t="e">
        <v>#N/A</v>
      </c>
      <c r="I83" s="5" t="e">
        <v>#N/A</v>
      </c>
      <c r="J83" s="5" t="s">
        <v>203</v>
      </c>
      <c r="K83" s="5" t="e">
        <v>#N/A</v>
      </c>
      <c r="L83" s="5" t="e">
        <v>#N/A</v>
      </c>
      <c r="M83" s="5" t="e">
        <v>#N/A</v>
      </c>
      <c r="N83" s="5" t="e">
        <v>#N/A</v>
      </c>
      <c r="O83" s="5" t="s">
        <v>223</v>
      </c>
      <c r="P83" s="5" t="s">
        <v>224</v>
      </c>
      <c r="Q83" s="5" t="e">
        <v>#N/A</v>
      </c>
      <c r="R83" s="5" t="e">
        <v>#N/A</v>
      </c>
      <c r="S83" s="5" t="e">
        <v>#N/A</v>
      </c>
      <c r="T83" s="5" t="e">
        <v>#N/A</v>
      </c>
      <c r="U83" s="5" t="e">
        <v>#N/A</v>
      </c>
      <c r="V83" s="5" t="e">
        <v>#N/A</v>
      </c>
    </row>
    <row r="84" spans="1:22" ht="16.95" customHeight="1" x14ac:dyDescent="0.3">
      <c r="A84" s="3" t="s">
        <v>56</v>
      </c>
      <c r="B84" s="4" t="s">
        <v>146</v>
      </c>
      <c r="C84" s="4" t="e">
        <v>#N/A</v>
      </c>
      <c r="D84" s="5" t="e">
        <v>#N/A</v>
      </c>
      <c r="E84" s="5" t="e">
        <v>#N/A</v>
      </c>
      <c r="F84" s="5" t="e">
        <v>#N/A</v>
      </c>
      <c r="G84" s="5" t="e">
        <v>#N/A</v>
      </c>
      <c r="H84" s="5" t="e">
        <v>#N/A</v>
      </c>
      <c r="I84" s="5" t="e">
        <v>#N/A</v>
      </c>
      <c r="J84" s="5" t="e">
        <v>#N/A</v>
      </c>
      <c r="K84" s="5" t="e">
        <v>#N/A</v>
      </c>
      <c r="L84" s="5" t="e">
        <v>#N/A</v>
      </c>
      <c r="M84" s="5" t="e">
        <v>#N/A</v>
      </c>
      <c r="N84" s="5" t="e">
        <v>#N/A</v>
      </c>
      <c r="O84" s="5" t="e">
        <v>#N/A</v>
      </c>
      <c r="P84" s="5" t="e">
        <v>#N/A</v>
      </c>
      <c r="Q84" s="5" t="e">
        <v>#N/A</v>
      </c>
      <c r="R84" s="5" t="e">
        <v>#N/A</v>
      </c>
      <c r="S84" s="5" t="e">
        <v>#N/A</v>
      </c>
      <c r="T84" s="5" t="e">
        <v>#N/A</v>
      </c>
      <c r="U84" s="5" t="e">
        <v>#N/A</v>
      </c>
      <c r="V84" s="5" t="e">
        <v>#N/A</v>
      </c>
    </row>
    <row r="85" spans="1:22" ht="16.95" customHeight="1" x14ac:dyDescent="0.3">
      <c r="A85" s="3" t="s">
        <v>57</v>
      </c>
      <c r="B85" s="4" t="s">
        <v>147</v>
      </c>
      <c r="C85" s="4" t="e">
        <v>#N/A</v>
      </c>
      <c r="D85" s="5" t="e">
        <v>#N/A</v>
      </c>
      <c r="E85" s="5" t="e">
        <v>#N/A</v>
      </c>
      <c r="F85" s="5" t="e">
        <v>#N/A</v>
      </c>
      <c r="G85" s="5" t="e">
        <v>#N/A</v>
      </c>
      <c r="H85" s="5" t="e">
        <v>#N/A</v>
      </c>
      <c r="I85" s="5" t="e">
        <v>#N/A</v>
      </c>
      <c r="J85" s="5" t="e">
        <v>#N/A</v>
      </c>
      <c r="K85" s="5" t="e">
        <v>#N/A</v>
      </c>
      <c r="L85" s="5" t="e">
        <v>#N/A</v>
      </c>
      <c r="M85" s="5" t="e">
        <v>#N/A</v>
      </c>
      <c r="N85" s="5" t="e">
        <v>#N/A</v>
      </c>
      <c r="O85" s="5" t="e">
        <v>#N/A</v>
      </c>
      <c r="P85" s="5" t="e">
        <v>#N/A</v>
      </c>
      <c r="Q85" s="5" t="e">
        <v>#N/A</v>
      </c>
      <c r="R85" s="5" t="e">
        <v>#N/A</v>
      </c>
      <c r="S85" s="5" t="e">
        <v>#N/A</v>
      </c>
      <c r="T85" s="5" t="e">
        <v>#N/A</v>
      </c>
      <c r="U85" s="5" t="e">
        <v>#N/A</v>
      </c>
      <c r="V85" s="5" t="e">
        <v>#N/A</v>
      </c>
    </row>
    <row r="86" spans="1:22" ht="16.95" customHeight="1" x14ac:dyDescent="0.3">
      <c r="A86" s="3" t="s">
        <v>58</v>
      </c>
      <c r="B86" s="4" t="s">
        <v>146</v>
      </c>
      <c r="C86" s="4" t="s">
        <v>217</v>
      </c>
      <c r="D86" s="5" t="e">
        <v>#N/A</v>
      </c>
      <c r="E86" s="5" t="s">
        <v>220</v>
      </c>
      <c r="F86" s="5" t="e">
        <v>#N/A</v>
      </c>
      <c r="G86" s="5" t="s">
        <v>211</v>
      </c>
      <c r="H86" s="5" t="e">
        <v>#N/A</v>
      </c>
      <c r="I86" s="5" t="e">
        <v>#N/A</v>
      </c>
      <c r="J86" s="5" t="e">
        <v>#N/A</v>
      </c>
      <c r="K86" s="5" t="e">
        <v>#N/A</v>
      </c>
      <c r="L86" s="5" t="e">
        <v>#N/A</v>
      </c>
      <c r="M86" s="5" t="e">
        <v>#N/A</v>
      </c>
      <c r="N86" s="5" t="e">
        <v>#N/A</v>
      </c>
      <c r="O86" s="5" t="e">
        <v>#N/A</v>
      </c>
      <c r="P86" s="5" t="e">
        <v>#N/A</v>
      </c>
      <c r="Q86" s="5" t="s">
        <v>218</v>
      </c>
      <c r="R86" s="5" t="s">
        <v>225</v>
      </c>
      <c r="S86" s="5" t="e">
        <v>#N/A</v>
      </c>
      <c r="T86" s="5" t="e">
        <v>#N/A</v>
      </c>
      <c r="U86" s="5" t="e">
        <v>#N/A</v>
      </c>
      <c r="V86" s="5" t="e">
        <v>#N/A</v>
      </c>
    </row>
    <row r="87" spans="1:22" ht="16.95" customHeight="1" x14ac:dyDescent="0.3">
      <c r="A87" s="3" t="s">
        <v>59</v>
      </c>
      <c r="B87" s="4" t="s">
        <v>146</v>
      </c>
      <c r="C87" s="4" t="s">
        <v>217</v>
      </c>
      <c r="D87" s="5" t="e">
        <v>#N/A</v>
      </c>
      <c r="E87" s="5" t="s">
        <v>220</v>
      </c>
      <c r="F87" s="5" t="s">
        <v>227</v>
      </c>
      <c r="G87" s="5" t="e">
        <v>#N/A</v>
      </c>
      <c r="H87" s="5" t="e">
        <v>#N/A</v>
      </c>
      <c r="I87" s="5" t="e">
        <v>#N/A</v>
      </c>
      <c r="J87" s="5" t="e">
        <v>#N/A</v>
      </c>
      <c r="K87" s="5" t="e">
        <v>#N/A</v>
      </c>
      <c r="L87" s="5" t="e">
        <v>#N/A</v>
      </c>
      <c r="M87" s="5" t="e">
        <v>#N/A</v>
      </c>
      <c r="N87" s="5" t="e">
        <v>#N/A</v>
      </c>
      <c r="O87" s="5" t="e">
        <v>#N/A</v>
      </c>
      <c r="P87" s="5" t="e">
        <v>#N/A</v>
      </c>
      <c r="Q87" s="5" t="e">
        <v>#N/A</v>
      </c>
      <c r="R87" s="5" t="s">
        <v>225</v>
      </c>
      <c r="S87" s="5" t="e">
        <v>#N/A</v>
      </c>
      <c r="T87" s="5" t="e">
        <v>#N/A</v>
      </c>
      <c r="U87" s="5" t="e">
        <v>#N/A</v>
      </c>
      <c r="V87" s="5" t="e">
        <v>#N/A</v>
      </c>
    </row>
    <row r="88" spans="1:22" ht="16.95" customHeight="1" x14ac:dyDescent="0.3">
      <c r="A88" s="3" t="s">
        <v>60</v>
      </c>
      <c r="B88" s="4" t="s">
        <v>146</v>
      </c>
      <c r="C88" s="4" t="s">
        <v>217</v>
      </c>
      <c r="D88" s="5" t="e">
        <v>#N/A</v>
      </c>
      <c r="E88" s="5" t="s">
        <v>220</v>
      </c>
      <c r="F88" s="5" t="e">
        <v>#N/A</v>
      </c>
      <c r="G88" s="5" t="s">
        <v>211</v>
      </c>
      <c r="H88" s="5" t="e">
        <v>#N/A</v>
      </c>
      <c r="I88" s="5" t="e">
        <v>#N/A</v>
      </c>
      <c r="J88" s="5" t="e">
        <v>#N/A</v>
      </c>
      <c r="K88" s="5" t="e">
        <v>#N/A</v>
      </c>
      <c r="L88" s="5" t="e">
        <v>#N/A</v>
      </c>
      <c r="M88" s="5" t="s">
        <v>210</v>
      </c>
      <c r="N88" s="5" t="e">
        <v>#N/A</v>
      </c>
      <c r="O88" s="5" t="e">
        <v>#N/A</v>
      </c>
      <c r="P88" s="5" t="e">
        <v>#N/A</v>
      </c>
      <c r="Q88" s="5" t="s">
        <v>218</v>
      </c>
      <c r="R88" s="5" t="s">
        <v>225</v>
      </c>
      <c r="S88" s="5" t="e">
        <v>#N/A</v>
      </c>
      <c r="T88" s="5" t="s">
        <v>228</v>
      </c>
      <c r="U88" s="5" t="e">
        <v>#N/A</v>
      </c>
      <c r="V88" s="5" t="e">
        <v>#N/A</v>
      </c>
    </row>
    <row r="89" spans="1:22" ht="16.95" customHeight="1" x14ac:dyDescent="0.3">
      <c r="A89" s="3" t="s">
        <v>61</v>
      </c>
      <c r="B89" s="4" t="s">
        <v>146</v>
      </c>
      <c r="C89" s="4" t="e">
        <v>#N/A</v>
      </c>
      <c r="D89" s="5" t="e">
        <v>#N/A</v>
      </c>
      <c r="E89" s="5" t="e">
        <v>#N/A</v>
      </c>
      <c r="F89" s="5" t="e">
        <v>#N/A</v>
      </c>
      <c r="G89" s="5" t="e">
        <v>#N/A</v>
      </c>
      <c r="H89" s="5" t="e">
        <v>#N/A</v>
      </c>
      <c r="I89" s="5" t="e">
        <v>#N/A</v>
      </c>
      <c r="J89" s="5" t="e">
        <v>#N/A</v>
      </c>
      <c r="K89" s="5" t="e">
        <v>#N/A</v>
      </c>
      <c r="L89" s="5" t="e">
        <v>#N/A</v>
      </c>
      <c r="M89" s="5" t="e">
        <v>#N/A</v>
      </c>
      <c r="N89" s="5" t="e">
        <v>#N/A</v>
      </c>
      <c r="O89" s="5" t="e">
        <v>#N/A</v>
      </c>
      <c r="P89" s="5" t="e">
        <v>#N/A</v>
      </c>
      <c r="Q89" s="5" t="e">
        <v>#N/A</v>
      </c>
      <c r="R89" s="5" t="e">
        <v>#N/A</v>
      </c>
      <c r="S89" s="5" t="e">
        <v>#N/A</v>
      </c>
      <c r="T89" s="5" t="s">
        <v>228</v>
      </c>
      <c r="U89" s="5" t="e">
        <v>#N/A</v>
      </c>
      <c r="V89" s="5" t="s">
        <v>248</v>
      </c>
    </row>
    <row r="90" spans="1:22" ht="16.95" customHeight="1" x14ac:dyDescent="0.3">
      <c r="A90" s="3" t="s">
        <v>62</v>
      </c>
      <c r="B90" s="4" t="s">
        <v>146</v>
      </c>
      <c r="C90" s="4" t="s">
        <v>217</v>
      </c>
      <c r="D90" s="5" t="s">
        <v>200</v>
      </c>
      <c r="E90" s="5" t="s">
        <v>220</v>
      </c>
      <c r="F90" s="5" t="s">
        <v>227</v>
      </c>
      <c r="G90" s="5" t="e">
        <v>#N/A</v>
      </c>
      <c r="H90" s="5" t="e">
        <v>#N/A</v>
      </c>
      <c r="I90" s="5" t="e">
        <v>#N/A</v>
      </c>
      <c r="J90" s="5" t="s">
        <v>203</v>
      </c>
      <c r="K90" s="5" t="e">
        <v>#N/A</v>
      </c>
      <c r="L90" s="5" t="e">
        <v>#N/A</v>
      </c>
      <c r="M90" s="5" t="s">
        <v>210</v>
      </c>
      <c r="N90" s="5" t="e">
        <v>#N/A</v>
      </c>
      <c r="O90" s="5" t="s">
        <v>223</v>
      </c>
      <c r="P90" s="5" t="e">
        <v>#N/A</v>
      </c>
      <c r="Q90" s="5" t="e">
        <v>#N/A</v>
      </c>
      <c r="R90" s="5" t="s">
        <v>225</v>
      </c>
      <c r="S90" s="5" t="e">
        <v>#N/A</v>
      </c>
      <c r="T90" s="5" t="s">
        <v>228</v>
      </c>
      <c r="U90" s="5" t="e">
        <v>#N/A</v>
      </c>
      <c r="V90" s="5" t="e">
        <v>#N/A</v>
      </c>
    </row>
    <row r="91" spans="1:22" ht="16.95" customHeight="1" x14ac:dyDescent="0.3">
      <c r="A91" s="3" t="s">
        <v>63</v>
      </c>
      <c r="B91" s="4" t="s">
        <v>147</v>
      </c>
      <c r="C91" s="4" t="e">
        <v>#N/A</v>
      </c>
      <c r="D91" s="5" t="e">
        <v>#N/A</v>
      </c>
      <c r="E91" s="5" t="e">
        <v>#N/A</v>
      </c>
      <c r="F91" s="5" t="e">
        <v>#N/A</v>
      </c>
      <c r="G91" s="5" t="e">
        <v>#N/A</v>
      </c>
      <c r="H91" s="5" t="e">
        <v>#N/A</v>
      </c>
      <c r="I91" s="5" t="e">
        <v>#N/A</v>
      </c>
      <c r="J91" s="5" t="e">
        <v>#N/A</v>
      </c>
      <c r="K91" s="5" t="e">
        <v>#N/A</v>
      </c>
      <c r="L91" s="5" t="e">
        <v>#N/A</v>
      </c>
      <c r="M91" s="5" t="e">
        <v>#N/A</v>
      </c>
      <c r="N91" s="5" t="e">
        <v>#N/A</v>
      </c>
      <c r="O91" s="5" t="e">
        <v>#N/A</v>
      </c>
      <c r="P91" s="5" t="e">
        <v>#N/A</v>
      </c>
      <c r="Q91" s="5" t="e">
        <v>#N/A</v>
      </c>
      <c r="R91" s="5" t="e">
        <v>#N/A</v>
      </c>
      <c r="S91" s="5" t="e">
        <v>#N/A</v>
      </c>
      <c r="T91" s="5" t="e">
        <v>#N/A</v>
      </c>
      <c r="U91" s="5" t="e">
        <v>#N/A</v>
      </c>
      <c r="V91" s="5" t="e">
        <v>#N/A</v>
      </c>
    </row>
    <row r="92" spans="1:22" ht="16.95" customHeight="1" x14ac:dyDescent="0.3">
      <c r="A92" s="3" t="s">
        <v>64</v>
      </c>
      <c r="B92" s="4" t="s">
        <v>146</v>
      </c>
      <c r="C92" s="4" t="s">
        <v>217</v>
      </c>
      <c r="D92" s="5" t="e">
        <v>#N/A</v>
      </c>
      <c r="E92" s="5" t="e">
        <v>#N/A</v>
      </c>
      <c r="F92" s="5" t="e">
        <v>#N/A</v>
      </c>
      <c r="G92" s="5" t="e">
        <v>#N/A</v>
      </c>
      <c r="H92" s="5" t="e">
        <v>#N/A</v>
      </c>
      <c r="I92" s="5" t="e">
        <v>#N/A</v>
      </c>
      <c r="J92" s="5" t="e">
        <v>#N/A</v>
      </c>
      <c r="K92" s="5" t="e">
        <v>#N/A</v>
      </c>
      <c r="L92" s="5" t="e">
        <v>#N/A</v>
      </c>
      <c r="M92" s="5" t="e">
        <v>#N/A</v>
      </c>
      <c r="N92" s="5" t="e">
        <v>#N/A</v>
      </c>
      <c r="O92" s="5" t="e">
        <v>#N/A</v>
      </c>
      <c r="P92" s="5" t="e">
        <v>#N/A</v>
      </c>
      <c r="Q92" s="5" t="e">
        <v>#N/A</v>
      </c>
      <c r="R92" s="5" t="e">
        <v>#N/A</v>
      </c>
      <c r="S92" s="5" t="e">
        <v>#N/A</v>
      </c>
      <c r="T92" s="5" t="e">
        <v>#N/A</v>
      </c>
      <c r="U92" s="5" t="e">
        <v>#N/A</v>
      </c>
      <c r="V92" s="5" t="e">
        <v>#N/A</v>
      </c>
    </row>
    <row r="93" spans="1:22" ht="16.95" customHeight="1" x14ac:dyDescent="0.3">
      <c r="A93" s="3" t="s">
        <v>65</v>
      </c>
      <c r="B93" s="4" t="s">
        <v>146</v>
      </c>
      <c r="C93" s="4" t="s">
        <v>217</v>
      </c>
      <c r="D93" s="5" t="e">
        <v>#N/A</v>
      </c>
      <c r="E93" s="5" t="e">
        <v>#N/A</v>
      </c>
      <c r="F93" s="5" t="e">
        <v>#N/A</v>
      </c>
      <c r="G93" s="5" t="e">
        <v>#N/A</v>
      </c>
      <c r="H93" s="5" t="e">
        <v>#N/A</v>
      </c>
      <c r="I93" s="5" t="e">
        <v>#N/A</v>
      </c>
      <c r="J93" s="5" t="e">
        <v>#N/A</v>
      </c>
      <c r="K93" s="5" t="e">
        <v>#N/A</v>
      </c>
      <c r="L93" s="5" t="e">
        <v>#N/A</v>
      </c>
      <c r="M93" s="5" t="e">
        <v>#N/A</v>
      </c>
      <c r="N93" s="5" t="e">
        <v>#N/A</v>
      </c>
      <c r="O93" s="5" t="e">
        <v>#N/A</v>
      </c>
      <c r="P93" s="5" t="e">
        <v>#N/A</v>
      </c>
      <c r="Q93" s="5" t="e">
        <v>#N/A</v>
      </c>
      <c r="R93" s="5" t="e">
        <v>#N/A</v>
      </c>
      <c r="S93" s="5" t="e">
        <v>#N/A</v>
      </c>
      <c r="T93" s="5" t="e">
        <v>#N/A</v>
      </c>
      <c r="U93" s="5" t="e">
        <v>#N/A</v>
      </c>
      <c r="V93" s="5" t="e">
        <v>#N/A</v>
      </c>
    </row>
    <row r="94" spans="1:22" ht="16.95" customHeight="1" x14ac:dyDescent="0.3">
      <c r="A94" s="3" t="s">
        <v>174</v>
      </c>
      <c r="B94" s="4" t="e">
        <v>#N/A</v>
      </c>
      <c r="C94" s="4" t="e">
        <v>#N/A</v>
      </c>
      <c r="D94" s="5" t="e">
        <v>#N/A</v>
      </c>
      <c r="E94" s="5" t="e">
        <v>#N/A</v>
      </c>
      <c r="F94" s="5" t="e">
        <v>#N/A</v>
      </c>
      <c r="G94" s="5" t="e">
        <v>#N/A</v>
      </c>
      <c r="H94" s="5" t="e">
        <v>#N/A</v>
      </c>
      <c r="I94" s="5" t="e">
        <v>#N/A</v>
      </c>
      <c r="J94" s="5" t="e">
        <v>#N/A</v>
      </c>
      <c r="K94" s="5" t="e">
        <v>#N/A</v>
      </c>
      <c r="L94" s="5" t="e">
        <v>#N/A</v>
      </c>
      <c r="M94" s="5" t="e">
        <v>#N/A</v>
      </c>
      <c r="N94" s="5" t="e">
        <v>#N/A</v>
      </c>
      <c r="O94" s="5" t="e">
        <v>#N/A</v>
      </c>
      <c r="P94" s="5" t="e">
        <v>#N/A</v>
      </c>
      <c r="Q94" s="5" t="e">
        <v>#N/A</v>
      </c>
      <c r="R94" s="5" t="e">
        <v>#N/A</v>
      </c>
      <c r="S94" s="5" t="e">
        <v>#N/A</v>
      </c>
      <c r="T94" s="5" t="e">
        <v>#N/A</v>
      </c>
      <c r="U94" s="5" t="e">
        <v>#N/A</v>
      </c>
      <c r="V94" s="5" t="e">
        <v>#N/A</v>
      </c>
    </row>
    <row r="95" spans="1:22" ht="16.95" customHeight="1" x14ac:dyDescent="0.3">
      <c r="A95" s="3" t="s">
        <v>66</v>
      </c>
      <c r="B95" s="4" t="s">
        <v>146</v>
      </c>
      <c r="C95" s="4" t="s">
        <v>217</v>
      </c>
      <c r="D95" s="5" t="e">
        <v>#N/A</v>
      </c>
      <c r="E95" s="5" t="e">
        <v>#N/A</v>
      </c>
      <c r="F95" s="5" t="e">
        <v>#N/A</v>
      </c>
      <c r="G95" s="5" t="e">
        <v>#N/A</v>
      </c>
      <c r="H95" s="5" t="e">
        <v>#N/A</v>
      </c>
      <c r="I95" s="5" t="e">
        <v>#N/A</v>
      </c>
      <c r="J95" s="5" t="e">
        <v>#N/A</v>
      </c>
      <c r="K95" s="5" t="e">
        <v>#N/A</v>
      </c>
      <c r="L95" s="5" t="e">
        <v>#N/A</v>
      </c>
      <c r="M95" s="5" t="e">
        <v>#N/A</v>
      </c>
      <c r="N95" s="5" t="e">
        <v>#N/A</v>
      </c>
      <c r="O95" s="5" t="e">
        <v>#N/A</v>
      </c>
      <c r="P95" s="5" t="e">
        <v>#N/A</v>
      </c>
      <c r="Q95" s="5" t="e">
        <v>#N/A</v>
      </c>
      <c r="R95" s="5" t="e">
        <v>#N/A</v>
      </c>
      <c r="S95" s="5" t="e">
        <v>#N/A</v>
      </c>
      <c r="T95" s="5" t="e">
        <v>#N/A</v>
      </c>
      <c r="U95" s="5" t="e">
        <v>#N/A</v>
      </c>
      <c r="V95" s="5" t="e">
        <v>#N/A</v>
      </c>
    </row>
    <row r="96" spans="1:22" ht="16.95" customHeight="1" x14ac:dyDescent="0.3">
      <c r="A96" s="3" t="s">
        <v>67</v>
      </c>
      <c r="B96" s="4" t="s">
        <v>146</v>
      </c>
      <c r="C96" s="4" t="e">
        <v>#N/A</v>
      </c>
      <c r="D96" s="5" t="e">
        <v>#N/A</v>
      </c>
      <c r="E96" s="5" t="e">
        <v>#N/A</v>
      </c>
      <c r="F96" s="5" t="e">
        <v>#N/A</v>
      </c>
      <c r="G96" s="5" t="e">
        <v>#N/A</v>
      </c>
      <c r="H96" s="5" t="e">
        <v>#N/A</v>
      </c>
      <c r="I96" s="5" t="e">
        <v>#N/A</v>
      </c>
      <c r="J96" s="5" t="e">
        <v>#N/A</v>
      </c>
      <c r="K96" s="5" t="e">
        <v>#N/A</v>
      </c>
      <c r="L96" s="5" t="e">
        <v>#N/A</v>
      </c>
      <c r="M96" s="5" t="e">
        <v>#N/A</v>
      </c>
      <c r="N96" s="5" t="e">
        <v>#N/A</v>
      </c>
      <c r="O96" s="5" t="e">
        <v>#N/A</v>
      </c>
      <c r="P96" s="5" t="e">
        <v>#N/A</v>
      </c>
      <c r="Q96" s="5" t="e">
        <v>#N/A</v>
      </c>
      <c r="R96" s="5" t="e">
        <v>#N/A</v>
      </c>
      <c r="S96" s="5" t="e">
        <v>#N/A</v>
      </c>
      <c r="T96" s="5" t="e">
        <v>#N/A</v>
      </c>
      <c r="U96" s="5" t="e">
        <v>#N/A</v>
      </c>
      <c r="V96" s="5" t="e">
        <v>#N/A</v>
      </c>
    </row>
    <row r="97" spans="1:22" ht="16.95" customHeight="1" x14ac:dyDescent="0.3">
      <c r="A97" s="3" t="s">
        <v>68</v>
      </c>
      <c r="B97" s="4" t="s">
        <v>146</v>
      </c>
      <c r="C97" s="4" t="s">
        <v>217</v>
      </c>
      <c r="D97" s="5" t="e">
        <v>#N/A</v>
      </c>
      <c r="E97" s="5" t="e">
        <v>#N/A</v>
      </c>
      <c r="F97" s="5" t="e">
        <v>#N/A</v>
      </c>
      <c r="G97" s="5" t="e">
        <v>#N/A</v>
      </c>
      <c r="H97" s="5" t="e">
        <v>#N/A</v>
      </c>
      <c r="I97" s="5" t="e">
        <v>#N/A</v>
      </c>
      <c r="J97" s="5" t="s">
        <v>203</v>
      </c>
      <c r="K97" s="5" t="e">
        <v>#N/A</v>
      </c>
      <c r="L97" s="5" t="e">
        <v>#N/A</v>
      </c>
      <c r="M97" s="5" t="e">
        <v>#N/A</v>
      </c>
      <c r="N97" s="5" t="e">
        <v>#N/A</v>
      </c>
      <c r="O97" s="5" t="e">
        <v>#N/A</v>
      </c>
      <c r="P97" s="5" t="s">
        <v>224</v>
      </c>
      <c r="Q97" s="5" t="e">
        <v>#N/A</v>
      </c>
      <c r="R97" s="5" t="e">
        <v>#N/A</v>
      </c>
      <c r="S97" s="5" t="e">
        <v>#N/A</v>
      </c>
      <c r="T97" s="5" t="e">
        <v>#N/A</v>
      </c>
      <c r="U97" s="5" t="e">
        <v>#N/A</v>
      </c>
      <c r="V97" s="5" t="e">
        <v>#N/A</v>
      </c>
    </row>
    <row r="98" spans="1:22" ht="16.95" customHeight="1" x14ac:dyDescent="0.3">
      <c r="A98" s="3" t="s">
        <v>69</v>
      </c>
      <c r="B98" s="4" t="s">
        <v>146</v>
      </c>
      <c r="C98" s="4" t="s">
        <v>217</v>
      </c>
      <c r="D98" s="5" t="e">
        <v>#N/A</v>
      </c>
      <c r="E98" s="5" t="s">
        <v>220</v>
      </c>
      <c r="F98" s="5" t="e">
        <v>#N/A</v>
      </c>
      <c r="G98" s="5" t="s">
        <v>211</v>
      </c>
      <c r="H98" s="5" t="e">
        <v>#N/A</v>
      </c>
      <c r="I98" s="5" t="e">
        <v>#N/A</v>
      </c>
      <c r="J98" s="5" t="e">
        <v>#N/A</v>
      </c>
      <c r="K98" s="5" t="e">
        <v>#N/A</v>
      </c>
      <c r="L98" s="5" t="e">
        <v>#N/A</v>
      </c>
      <c r="M98" s="5" t="e">
        <v>#N/A</v>
      </c>
      <c r="N98" s="5" t="e">
        <v>#N/A</v>
      </c>
      <c r="O98" s="5" t="e">
        <v>#N/A</v>
      </c>
      <c r="P98" s="5" t="e">
        <v>#N/A</v>
      </c>
      <c r="Q98" s="5" t="s">
        <v>218</v>
      </c>
      <c r="R98" s="5" t="s">
        <v>225</v>
      </c>
      <c r="S98" s="5" t="e">
        <v>#N/A</v>
      </c>
      <c r="T98" s="5" t="e">
        <v>#N/A</v>
      </c>
      <c r="U98" s="5" t="e">
        <v>#N/A</v>
      </c>
      <c r="V98" s="5" t="e">
        <v>#N/A</v>
      </c>
    </row>
    <row r="99" spans="1:22" ht="16.95" customHeight="1" x14ac:dyDescent="0.3">
      <c r="A99" s="3" t="s">
        <v>70</v>
      </c>
      <c r="B99" s="4" t="s">
        <v>146</v>
      </c>
      <c r="C99" s="4" t="e">
        <v>#N/A</v>
      </c>
      <c r="D99" s="5" t="e">
        <v>#N/A</v>
      </c>
      <c r="E99" s="5" t="e">
        <v>#N/A</v>
      </c>
      <c r="F99" s="5" t="e">
        <v>#N/A</v>
      </c>
      <c r="G99" s="5" t="e">
        <v>#N/A</v>
      </c>
      <c r="H99" s="5" t="e">
        <v>#N/A</v>
      </c>
      <c r="I99" s="5" t="e">
        <v>#N/A</v>
      </c>
      <c r="J99" s="5" t="e">
        <v>#N/A</v>
      </c>
      <c r="K99" s="5" t="e">
        <v>#N/A</v>
      </c>
      <c r="L99" s="5" t="e">
        <v>#N/A</v>
      </c>
      <c r="M99" s="5" t="e">
        <v>#N/A</v>
      </c>
      <c r="N99" s="5" t="e">
        <v>#N/A</v>
      </c>
      <c r="O99" s="5" t="e">
        <v>#N/A</v>
      </c>
      <c r="P99" s="5" t="e">
        <v>#N/A</v>
      </c>
      <c r="Q99" s="5" t="e">
        <v>#N/A</v>
      </c>
      <c r="R99" s="5" t="e">
        <v>#N/A</v>
      </c>
      <c r="S99" s="5" t="e">
        <v>#N/A</v>
      </c>
      <c r="T99" s="5" t="e">
        <v>#N/A</v>
      </c>
      <c r="U99" s="5" t="e">
        <v>#N/A</v>
      </c>
      <c r="V99" s="5" t="e">
        <v>#N/A</v>
      </c>
    </row>
    <row r="100" spans="1:22" ht="16.95" customHeight="1" x14ac:dyDescent="0.3">
      <c r="A100" s="3" t="s">
        <v>71</v>
      </c>
      <c r="B100" s="4" t="s">
        <v>146</v>
      </c>
      <c r="C100" s="4" t="e">
        <v>#N/A</v>
      </c>
      <c r="D100" s="5" t="e">
        <v>#N/A</v>
      </c>
      <c r="E100" s="5" t="e">
        <v>#N/A</v>
      </c>
      <c r="F100" s="5" t="e">
        <v>#N/A</v>
      </c>
      <c r="G100" s="5" t="e">
        <v>#N/A</v>
      </c>
      <c r="H100" s="5" t="e">
        <v>#N/A</v>
      </c>
      <c r="I100" s="5" t="e">
        <v>#N/A</v>
      </c>
      <c r="J100" s="5" t="e">
        <v>#N/A</v>
      </c>
      <c r="K100" s="5" t="e">
        <v>#N/A</v>
      </c>
      <c r="L100" s="5" t="e">
        <v>#N/A</v>
      </c>
      <c r="M100" s="5" t="e">
        <v>#N/A</v>
      </c>
      <c r="N100" s="5" t="e">
        <v>#N/A</v>
      </c>
      <c r="O100" s="5" t="e">
        <v>#N/A</v>
      </c>
      <c r="P100" s="5" t="e">
        <v>#N/A</v>
      </c>
      <c r="Q100" s="5" t="e">
        <v>#N/A</v>
      </c>
      <c r="R100" s="5" t="e">
        <v>#N/A</v>
      </c>
      <c r="S100" s="5" t="e">
        <v>#N/A</v>
      </c>
      <c r="T100" s="5" t="e">
        <v>#N/A</v>
      </c>
      <c r="U100" s="5" t="e">
        <v>#N/A</v>
      </c>
      <c r="V100" s="5" t="e">
        <v>#N/A</v>
      </c>
    </row>
    <row r="101" spans="1:22" ht="16.95" customHeight="1" x14ac:dyDescent="0.3">
      <c r="A101" s="3" t="s">
        <v>175</v>
      </c>
      <c r="B101" s="4" t="e">
        <v>#N/A</v>
      </c>
      <c r="C101" s="4" t="e">
        <v>#N/A</v>
      </c>
      <c r="D101" s="5" t="e">
        <v>#N/A</v>
      </c>
      <c r="E101" s="5" t="e">
        <v>#N/A</v>
      </c>
      <c r="F101" s="5" t="e">
        <v>#N/A</v>
      </c>
      <c r="G101" s="5" t="e">
        <v>#N/A</v>
      </c>
      <c r="H101" s="5" t="e">
        <v>#N/A</v>
      </c>
      <c r="I101" s="5" t="e">
        <v>#N/A</v>
      </c>
      <c r="J101" s="5" t="e">
        <v>#N/A</v>
      </c>
      <c r="K101" s="5" t="e">
        <v>#N/A</v>
      </c>
      <c r="L101" s="5" t="e">
        <v>#N/A</v>
      </c>
      <c r="M101" s="5" t="e">
        <v>#N/A</v>
      </c>
      <c r="N101" s="5" t="e">
        <v>#N/A</v>
      </c>
      <c r="O101" s="5" t="e">
        <v>#N/A</v>
      </c>
      <c r="P101" s="5" t="e">
        <v>#N/A</v>
      </c>
      <c r="Q101" s="5" t="e">
        <v>#N/A</v>
      </c>
      <c r="R101" s="5" t="e">
        <v>#N/A</v>
      </c>
      <c r="S101" s="5" t="e">
        <v>#N/A</v>
      </c>
      <c r="T101" s="5" t="e">
        <v>#N/A</v>
      </c>
      <c r="U101" s="5" t="e">
        <v>#N/A</v>
      </c>
      <c r="V101" s="5" t="e">
        <v>#N/A</v>
      </c>
    </row>
    <row r="102" spans="1:22" ht="16.95" customHeight="1" x14ac:dyDescent="0.3">
      <c r="A102" s="3" t="s">
        <v>176</v>
      </c>
      <c r="B102" s="4" t="e">
        <v>#N/A</v>
      </c>
      <c r="C102" s="4" t="e">
        <v>#N/A</v>
      </c>
      <c r="D102" s="5" t="e">
        <v>#N/A</v>
      </c>
      <c r="E102" s="5" t="e">
        <v>#N/A</v>
      </c>
      <c r="F102" s="5" t="e">
        <v>#N/A</v>
      </c>
      <c r="G102" s="5" t="e">
        <v>#N/A</v>
      </c>
      <c r="H102" s="5" t="e">
        <v>#N/A</v>
      </c>
      <c r="I102" s="5" t="e">
        <v>#N/A</v>
      </c>
      <c r="J102" s="5" t="e">
        <v>#N/A</v>
      </c>
      <c r="K102" s="5" t="e">
        <v>#N/A</v>
      </c>
      <c r="L102" s="5" t="e">
        <v>#N/A</v>
      </c>
      <c r="M102" s="5" t="e">
        <v>#N/A</v>
      </c>
      <c r="N102" s="5" t="e">
        <v>#N/A</v>
      </c>
      <c r="O102" s="5" t="e">
        <v>#N/A</v>
      </c>
      <c r="P102" s="5" t="e">
        <v>#N/A</v>
      </c>
      <c r="Q102" s="5" t="e">
        <v>#N/A</v>
      </c>
      <c r="R102" s="5" t="e">
        <v>#N/A</v>
      </c>
      <c r="S102" s="5" t="e">
        <v>#N/A</v>
      </c>
      <c r="T102" s="5" t="e">
        <v>#N/A</v>
      </c>
      <c r="U102" s="5" t="e">
        <v>#N/A</v>
      </c>
      <c r="V102" s="5" t="e">
        <v>#N/A</v>
      </c>
    </row>
    <row r="103" spans="1:22" ht="16.95" customHeight="1" x14ac:dyDescent="0.3">
      <c r="A103" s="3" t="s">
        <v>72</v>
      </c>
      <c r="B103" s="4" t="s">
        <v>146</v>
      </c>
      <c r="C103" s="4" t="s">
        <v>217</v>
      </c>
      <c r="D103" s="5" t="e">
        <v>#N/A</v>
      </c>
      <c r="E103" s="5" t="s">
        <v>220</v>
      </c>
      <c r="F103" s="5" t="e">
        <v>#N/A</v>
      </c>
      <c r="G103" s="5" t="s">
        <v>211</v>
      </c>
      <c r="H103" s="5" t="e">
        <v>#N/A</v>
      </c>
      <c r="I103" s="5" t="e">
        <v>#N/A</v>
      </c>
      <c r="J103" s="5" t="e">
        <v>#N/A</v>
      </c>
      <c r="K103" s="5" t="e">
        <v>#N/A</v>
      </c>
      <c r="L103" s="5" t="e">
        <v>#N/A</v>
      </c>
      <c r="M103" s="5" t="e">
        <v>#N/A</v>
      </c>
      <c r="N103" s="5" t="e">
        <v>#N/A</v>
      </c>
      <c r="O103" s="5" t="e">
        <v>#N/A</v>
      </c>
      <c r="P103" s="5" t="e">
        <v>#N/A</v>
      </c>
      <c r="Q103" s="5" t="s">
        <v>218</v>
      </c>
      <c r="R103" s="5" t="e">
        <v>#N/A</v>
      </c>
      <c r="S103" s="5" t="e">
        <v>#N/A</v>
      </c>
      <c r="T103" s="5" t="e">
        <v>#N/A</v>
      </c>
      <c r="U103" s="5" t="e">
        <v>#N/A</v>
      </c>
      <c r="V103" s="5" t="e">
        <v>#N/A</v>
      </c>
    </row>
    <row r="104" spans="1:22" ht="16.95" customHeight="1" x14ac:dyDescent="0.3">
      <c r="A104" s="3" t="s">
        <v>73</v>
      </c>
      <c r="B104" s="4" t="s">
        <v>146</v>
      </c>
      <c r="C104" s="4" t="s">
        <v>217</v>
      </c>
      <c r="D104" s="5" t="e">
        <v>#N/A</v>
      </c>
      <c r="E104" s="5" t="s">
        <v>220</v>
      </c>
      <c r="F104" s="5" t="e">
        <v>#N/A</v>
      </c>
      <c r="G104" s="5" t="s">
        <v>211</v>
      </c>
      <c r="H104" s="5" t="e">
        <v>#N/A</v>
      </c>
      <c r="I104" s="5" t="e">
        <v>#N/A</v>
      </c>
      <c r="J104" s="5" t="e">
        <v>#N/A</v>
      </c>
      <c r="K104" s="5" t="e">
        <v>#N/A</v>
      </c>
      <c r="L104" s="5" t="e">
        <v>#N/A</v>
      </c>
      <c r="M104" s="5" t="e">
        <v>#N/A</v>
      </c>
      <c r="N104" s="5" t="e">
        <v>#N/A</v>
      </c>
      <c r="O104" s="5" t="e">
        <v>#N/A</v>
      </c>
      <c r="P104" s="5" t="e">
        <v>#N/A</v>
      </c>
      <c r="Q104" s="5" t="s">
        <v>218</v>
      </c>
      <c r="R104" s="5" t="s">
        <v>225</v>
      </c>
      <c r="S104" s="5" t="e">
        <v>#N/A</v>
      </c>
      <c r="T104" s="5" t="e">
        <v>#N/A</v>
      </c>
      <c r="U104" s="5" t="e">
        <v>#N/A</v>
      </c>
      <c r="V104" s="5" t="e">
        <v>#N/A</v>
      </c>
    </row>
    <row r="105" spans="1:22" ht="16.95" customHeight="1" x14ac:dyDescent="0.3">
      <c r="A105" s="3" t="s">
        <v>74</v>
      </c>
      <c r="B105" s="4" t="s">
        <v>146</v>
      </c>
      <c r="C105" s="4" t="s">
        <v>217</v>
      </c>
      <c r="D105" s="5" t="e">
        <v>#N/A</v>
      </c>
      <c r="E105" s="5" t="s">
        <v>220</v>
      </c>
      <c r="F105" s="5" t="e">
        <v>#N/A</v>
      </c>
      <c r="G105" s="5" t="s">
        <v>211</v>
      </c>
      <c r="H105" s="5" t="e">
        <v>#N/A</v>
      </c>
      <c r="I105" s="5" t="e">
        <v>#N/A</v>
      </c>
      <c r="J105" s="5" t="e">
        <v>#N/A</v>
      </c>
      <c r="K105" s="5" t="e">
        <v>#N/A</v>
      </c>
      <c r="L105" s="5" t="e">
        <v>#N/A</v>
      </c>
      <c r="M105" s="5" t="e">
        <v>#N/A</v>
      </c>
      <c r="N105" s="5" t="e">
        <v>#N/A</v>
      </c>
      <c r="O105" s="5" t="e">
        <v>#N/A</v>
      </c>
      <c r="P105" s="5" t="e">
        <v>#N/A</v>
      </c>
      <c r="Q105" s="5" t="s">
        <v>218</v>
      </c>
      <c r="R105" s="5" t="s">
        <v>225</v>
      </c>
      <c r="S105" s="5" t="e">
        <v>#N/A</v>
      </c>
      <c r="T105" s="5" t="e">
        <v>#N/A</v>
      </c>
      <c r="U105" s="5" t="e">
        <v>#N/A</v>
      </c>
      <c r="V105" s="5" t="e">
        <v>#N/A</v>
      </c>
    </row>
    <row r="106" spans="1:22" ht="16.95" customHeight="1" x14ac:dyDescent="0.3">
      <c r="A106" s="3" t="s">
        <v>75</v>
      </c>
      <c r="B106" s="4" t="s">
        <v>146</v>
      </c>
      <c r="C106" s="4" t="e">
        <v>#N/A</v>
      </c>
      <c r="D106" s="5" t="e">
        <v>#N/A</v>
      </c>
      <c r="E106" s="5" t="e">
        <v>#N/A</v>
      </c>
      <c r="F106" s="5" t="e">
        <v>#N/A</v>
      </c>
      <c r="G106" s="5" t="e">
        <v>#N/A</v>
      </c>
      <c r="H106" s="5" t="e">
        <v>#N/A</v>
      </c>
      <c r="I106" s="5" t="e">
        <v>#N/A</v>
      </c>
      <c r="J106" s="5" t="e">
        <v>#N/A</v>
      </c>
      <c r="K106" s="5" t="e">
        <v>#N/A</v>
      </c>
      <c r="L106" s="5" t="e">
        <v>#N/A</v>
      </c>
      <c r="M106" s="5" t="e">
        <v>#N/A</v>
      </c>
      <c r="N106" s="5" t="e">
        <v>#N/A</v>
      </c>
      <c r="O106" s="5" t="e">
        <v>#N/A</v>
      </c>
      <c r="P106" s="5" t="e">
        <v>#N/A</v>
      </c>
      <c r="Q106" s="5" t="e">
        <v>#N/A</v>
      </c>
      <c r="R106" s="5" t="e">
        <v>#N/A</v>
      </c>
      <c r="S106" s="5" t="e">
        <v>#N/A</v>
      </c>
      <c r="T106" s="5" t="e">
        <v>#N/A</v>
      </c>
      <c r="U106" s="5" t="e">
        <v>#N/A</v>
      </c>
      <c r="V106" s="5" t="e">
        <v>#N/A</v>
      </c>
    </row>
    <row r="107" spans="1:22" ht="16.95" customHeight="1" x14ac:dyDescent="0.3">
      <c r="A107" s="3" t="s">
        <v>76</v>
      </c>
      <c r="B107" s="4" t="s">
        <v>147</v>
      </c>
      <c r="C107" s="4" t="e">
        <v>#N/A</v>
      </c>
      <c r="D107" s="5" t="e">
        <v>#N/A</v>
      </c>
      <c r="E107" s="5" t="e">
        <v>#N/A</v>
      </c>
      <c r="F107" s="5" t="e">
        <v>#N/A</v>
      </c>
      <c r="G107" s="5" t="e">
        <v>#N/A</v>
      </c>
      <c r="H107" s="5" t="e">
        <v>#N/A</v>
      </c>
      <c r="I107" s="5" t="e">
        <v>#N/A</v>
      </c>
      <c r="J107" s="5" t="e">
        <v>#N/A</v>
      </c>
      <c r="K107" s="5" t="e">
        <v>#N/A</v>
      </c>
      <c r="L107" s="5" t="e">
        <v>#N/A</v>
      </c>
      <c r="M107" s="5" t="e">
        <v>#N/A</v>
      </c>
      <c r="N107" s="5" t="e">
        <v>#N/A</v>
      </c>
      <c r="O107" s="5" t="e">
        <v>#N/A</v>
      </c>
      <c r="P107" s="5" t="e">
        <v>#N/A</v>
      </c>
      <c r="Q107" s="5" t="e">
        <v>#N/A</v>
      </c>
      <c r="R107" s="5" t="e">
        <v>#N/A</v>
      </c>
      <c r="S107" s="5" t="e">
        <v>#N/A</v>
      </c>
      <c r="T107" s="5" t="e">
        <v>#N/A</v>
      </c>
      <c r="U107" s="5" t="e">
        <v>#N/A</v>
      </c>
      <c r="V107" s="5" t="e">
        <v>#N/A</v>
      </c>
    </row>
    <row r="108" spans="1:22" ht="16.95" customHeight="1" x14ac:dyDescent="0.3">
      <c r="A108" s="3" t="s">
        <v>77</v>
      </c>
      <c r="B108" s="4" t="s">
        <v>146</v>
      </c>
      <c r="C108" s="4" t="s">
        <v>217</v>
      </c>
      <c r="D108" s="5" t="s">
        <v>200</v>
      </c>
      <c r="E108" s="5" t="e">
        <v>#N/A</v>
      </c>
      <c r="F108" s="5" t="e">
        <v>#N/A</v>
      </c>
      <c r="G108" s="5" t="e">
        <v>#N/A</v>
      </c>
      <c r="H108" s="5" t="e">
        <v>#N/A</v>
      </c>
      <c r="I108" s="5" t="e">
        <v>#N/A</v>
      </c>
      <c r="J108" s="5" t="s">
        <v>203</v>
      </c>
      <c r="K108" s="5" t="e">
        <v>#N/A</v>
      </c>
      <c r="L108" s="5" t="e">
        <v>#N/A</v>
      </c>
      <c r="M108" s="5" t="e">
        <v>#N/A</v>
      </c>
      <c r="N108" s="5" t="e">
        <v>#N/A</v>
      </c>
      <c r="O108" s="5" t="s">
        <v>223</v>
      </c>
      <c r="P108" s="5" t="s">
        <v>224</v>
      </c>
      <c r="Q108" s="5" t="e">
        <v>#N/A</v>
      </c>
      <c r="R108" s="5" t="e">
        <v>#N/A</v>
      </c>
      <c r="S108" s="5" t="e">
        <v>#N/A</v>
      </c>
      <c r="T108" s="5" t="e">
        <v>#N/A</v>
      </c>
      <c r="U108" s="5" t="e">
        <v>#N/A</v>
      </c>
      <c r="V108" s="5" t="e">
        <v>#N/A</v>
      </c>
    </row>
    <row r="109" spans="1:22" ht="16.95" customHeight="1" x14ac:dyDescent="0.3">
      <c r="A109" s="3" t="s">
        <v>78</v>
      </c>
      <c r="B109" s="4" t="s">
        <v>147</v>
      </c>
      <c r="C109" s="4" t="e">
        <v>#N/A</v>
      </c>
      <c r="D109" s="5" t="e">
        <v>#N/A</v>
      </c>
      <c r="E109" s="5" t="e">
        <v>#N/A</v>
      </c>
      <c r="F109" s="5" t="e">
        <v>#N/A</v>
      </c>
      <c r="G109" s="5" t="e">
        <v>#N/A</v>
      </c>
      <c r="H109" s="5" t="e">
        <v>#N/A</v>
      </c>
      <c r="I109" s="5" t="e">
        <v>#N/A</v>
      </c>
      <c r="J109" s="5" t="e">
        <v>#N/A</v>
      </c>
      <c r="K109" s="5" t="e">
        <v>#N/A</v>
      </c>
      <c r="L109" s="5" t="e">
        <v>#N/A</v>
      </c>
      <c r="M109" s="5" t="e">
        <v>#N/A</v>
      </c>
      <c r="N109" s="5" t="e">
        <v>#N/A</v>
      </c>
      <c r="O109" s="5" t="e">
        <v>#N/A</v>
      </c>
      <c r="P109" s="5" t="e">
        <v>#N/A</v>
      </c>
      <c r="Q109" s="5" t="e">
        <v>#N/A</v>
      </c>
      <c r="R109" s="5" t="e">
        <v>#N/A</v>
      </c>
      <c r="S109" s="5" t="e">
        <v>#N/A</v>
      </c>
      <c r="T109" s="5" t="e">
        <v>#N/A</v>
      </c>
      <c r="U109" s="5" t="e">
        <v>#N/A</v>
      </c>
      <c r="V109" s="5" t="e">
        <v>#N/A</v>
      </c>
    </row>
    <row r="110" spans="1:22" ht="16.95" customHeight="1" x14ac:dyDescent="0.3">
      <c r="A110" s="3" t="s">
        <v>79</v>
      </c>
      <c r="B110" s="4" t="s">
        <v>146</v>
      </c>
      <c r="C110" s="4" t="e">
        <v>#N/A</v>
      </c>
      <c r="D110" s="5" t="e">
        <v>#N/A</v>
      </c>
      <c r="E110" s="5" t="e">
        <v>#N/A</v>
      </c>
      <c r="F110" s="5" t="e">
        <v>#N/A</v>
      </c>
      <c r="G110" s="5" t="e">
        <v>#N/A</v>
      </c>
      <c r="H110" s="5" t="e">
        <v>#N/A</v>
      </c>
      <c r="I110" s="5" t="e">
        <v>#N/A</v>
      </c>
      <c r="J110" s="5" t="e">
        <v>#N/A</v>
      </c>
      <c r="K110" s="5" t="e">
        <v>#N/A</v>
      </c>
      <c r="L110" s="5" t="e">
        <v>#N/A</v>
      </c>
      <c r="M110" s="5" t="e">
        <v>#N/A</v>
      </c>
      <c r="N110" s="5" t="e">
        <v>#N/A</v>
      </c>
      <c r="O110" s="5" t="e">
        <v>#N/A</v>
      </c>
      <c r="P110" s="5" t="e">
        <v>#N/A</v>
      </c>
      <c r="Q110" s="5" t="e">
        <v>#N/A</v>
      </c>
      <c r="R110" s="5" t="e">
        <v>#N/A</v>
      </c>
      <c r="S110" s="5" t="e">
        <v>#N/A</v>
      </c>
      <c r="T110" s="5" t="e">
        <v>#N/A</v>
      </c>
      <c r="U110" s="5" t="e">
        <v>#N/A</v>
      </c>
      <c r="V110" s="5" t="e">
        <v>#N/A</v>
      </c>
    </row>
    <row r="111" spans="1:22" ht="16.95" customHeight="1" x14ac:dyDescent="0.3">
      <c r="A111" s="3" t="s">
        <v>80</v>
      </c>
      <c r="B111" s="4" t="s">
        <v>146</v>
      </c>
      <c r="C111" s="4" t="s">
        <v>217</v>
      </c>
      <c r="D111" s="5" t="e">
        <v>#N/A</v>
      </c>
      <c r="E111" s="5" t="s">
        <v>220</v>
      </c>
      <c r="F111" s="5" t="e">
        <v>#N/A</v>
      </c>
      <c r="G111" s="5" t="s">
        <v>211</v>
      </c>
      <c r="H111" s="5" t="e">
        <v>#N/A</v>
      </c>
      <c r="I111" s="5" t="e">
        <v>#N/A</v>
      </c>
      <c r="J111" s="5" t="e">
        <v>#N/A</v>
      </c>
      <c r="K111" s="5" t="e">
        <v>#N/A</v>
      </c>
      <c r="L111" s="5" t="e">
        <v>#N/A</v>
      </c>
      <c r="M111" s="5" t="e">
        <v>#N/A</v>
      </c>
      <c r="N111" s="5" t="e">
        <v>#N/A</v>
      </c>
      <c r="O111" s="5" t="e">
        <v>#N/A</v>
      </c>
      <c r="P111" s="5" t="e">
        <v>#N/A</v>
      </c>
      <c r="Q111" s="5" t="s">
        <v>218</v>
      </c>
      <c r="R111" s="5" t="e">
        <v>#N/A</v>
      </c>
      <c r="S111" s="5" t="e">
        <v>#N/A</v>
      </c>
      <c r="T111" s="5" t="e">
        <v>#N/A</v>
      </c>
      <c r="U111" s="5" t="e">
        <v>#N/A</v>
      </c>
      <c r="V111" s="5" t="e">
        <v>#N/A</v>
      </c>
    </row>
    <row r="112" spans="1:22" ht="16.95" customHeight="1" x14ac:dyDescent="0.3">
      <c r="A112" s="3" t="s">
        <v>177</v>
      </c>
      <c r="B112" s="4" t="e">
        <v>#N/A</v>
      </c>
      <c r="C112" s="4" t="e">
        <v>#N/A</v>
      </c>
      <c r="D112" s="5" t="e">
        <v>#N/A</v>
      </c>
      <c r="E112" s="5" t="e">
        <v>#N/A</v>
      </c>
      <c r="F112" s="5" t="e">
        <v>#N/A</v>
      </c>
      <c r="G112" s="5" t="e">
        <v>#N/A</v>
      </c>
      <c r="H112" s="5" t="e">
        <v>#N/A</v>
      </c>
      <c r="I112" s="5" t="e">
        <v>#N/A</v>
      </c>
      <c r="J112" s="5" t="e">
        <v>#N/A</v>
      </c>
      <c r="K112" s="5" t="e">
        <v>#N/A</v>
      </c>
      <c r="L112" s="5" t="e">
        <v>#N/A</v>
      </c>
      <c r="M112" s="5" t="e">
        <v>#N/A</v>
      </c>
      <c r="N112" s="5" t="e">
        <v>#N/A</v>
      </c>
      <c r="O112" s="5" t="e">
        <v>#N/A</v>
      </c>
      <c r="P112" s="5" t="e">
        <v>#N/A</v>
      </c>
      <c r="Q112" s="5" t="e">
        <v>#N/A</v>
      </c>
      <c r="R112" s="5" t="e">
        <v>#N/A</v>
      </c>
      <c r="S112" s="5" t="e">
        <v>#N/A</v>
      </c>
      <c r="T112" s="5" t="e">
        <v>#N/A</v>
      </c>
      <c r="U112" s="5" t="e">
        <v>#N/A</v>
      </c>
      <c r="V112" s="5" t="e">
        <v>#N/A</v>
      </c>
    </row>
    <row r="113" spans="1:22" ht="16.95" customHeight="1" x14ac:dyDescent="0.3">
      <c r="A113" s="3" t="s">
        <v>81</v>
      </c>
      <c r="B113" s="4" t="s">
        <v>146</v>
      </c>
      <c r="C113" s="4" t="e">
        <v>#N/A</v>
      </c>
      <c r="D113" s="5" t="e">
        <v>#N/A</v>
      </c>
      <c r="E113" s="5" t="e">
        <v>#N/A</v>
      </c>
      <c r="F113" s="5" t="e">
        <v>#N/A</v>
      </c>
      <c r="G113" s="5" t="e">
        <v>#N/A</v>
      </c>
      <c r="H113" s="5" t="e">
        <v>#N/A</v>
      </c>
      <c r="I113" s="5" t="e">
        <v>#N/A</v>
      </c>
      <c r="J113" s="5" t="e">
        <v>#N/A</v>
      </c>
      <c r="K113" s="5" t="e">
        <v>#N/A</v>
      </c>
      <c r="L113" s="5" t="e">
        <v>#N/A</v>
      </c>
      <c r="M113" s="5" t="e">
        <v>#N/A</v>
      </c>
      <c r="N113" s="5" t="e">
        <v>#N/A</v>
      </c>
      <c r="O113" s="5" t="e">
        <v>#N/A</v>
      </c>
      <c r="P113" s="5" t="e">
        <v>#N/A</v>
      </c>
      <c r="Q113" s="5" t="e">
        <v>#N/A</v>
      </c>
      <c r="R113" s="5" t="e">
        <v>#N/A</v>
      </c>
      <c r="S113" s="5" t="e">
        <v>#N/A</v>
      </c>
      <c r="T113" s="5" t="e">
        <v>#N/A</v>
      </c>
      <c r="U113" s="5" t="e">
        <v>#N/A</v>
      </c>
      <c r="V113" s="5" t="e">
        <v>#N/A</v>
      </c>
    </row>
    <row r="114" spans="1:22" ht="16.95" customHeight="1" x14ac:dyDescent="0.3">
      <c r="A114" s="3" t="s">
        <v>82</v>
      </c>
      <c r="B114" s="4" t="s">
        <v>146</v>
      </c>
      <c r="C114" s="4" t="e">
        <v>#N/A</v>
      </c>
      <c r="D114" s="5" t="e">
        <v>#N/A</v>
      </c>
      <c r="E114" s="5" t="s">
        <v>220</v>
      </c>
      <c r="F114" s="5" t="e">
        <v>#N/A</v>
      </c>
      <c r="G114" s="5" t="e">
        <v>#N/A</v>
      </c>
      <c r="H114" s="5" t="e">
        <v>#N/A</v>
      </c>
      <c r="I114" s="5" t="e">
        <v>#N/A</v>
      </c>
      <c r="J114" s="5" t="e">
        <v>#N/A</v>
      </c>
      <c r="K114" s="5" t="e">
        <v>#N/A</v>
      </c>
      <c r="L114" s="5" t="e">
        <v>#N/A</v>
      </c>
      <c r="M114" s="5" t="e">
        <v>#N/A</v>
      </c>
      <c r="N114" s="5" t="e">
        <v>#N/A</v>
      </c>
      <c r="O114" s="5" t="e">
        <v>#N/A</v>
      </c>
      <c r="P114" s="5" t="e">
        <v>#N/A</v>
      </c>
      <c r="Q114" s="5" t="s">
        <v>218</v>
      </c>
      <c r="R114" s="5" t="e">
        <v>#N/A</v>
      </c>
      <c r="S114" s="5" t="e">
        <v>#N/A</v>
      </c>
      <c r="T114" s="5" t="e">
        <v>#N/A</v>
      </c>
      <c r="U114" s="5" t="s">
        <v>226</v>
      </c>
      <c r="V114" s="5" t="e">
        <v>#N/A</v>
      </c>
    </row>
    <row r="115" spans="1:22" ht="16.95" customHeight="1" x14ac:dyDescent="0.3">
      <c r="A115" s="3" t="s">
        <v>83</v>
      </c>
      <c r="B115" s="4" t="s">
        <v>146</v>
      </c>
      <c r="C115" s="4" t="s">
        <v>217</v>
      </c>
      <c r="D115" s="5" t="s">
        <v>200</v>
      </c>
      <c r="E115" s="5" t="s">
        <v>220</v>
      </c>
      <c r="F115" s="5" t="e">
        <v>#N/A</v>
      </c>
      <c r="G115" s="5" t="e">
        <v>#N/A</v>
      </c>
      <c r="H115" s="5" t="s">
        <v>202</v>
      </c>
      <c r="I115" s="5" t="e">
        <v>#N/A</v>
      </c>
      <c r="J115" s="5" t="e">
        <v>#N/A</v>
      </c>
      <c r="K115" s="5" t="s">
        <v>204</v>
      </c>
      <c r="L115" s="5" t="e">
        <v>#N/A</v>
      </c>
      <c r="M115" s="5" t="s">
        <v>210</v>
      </c>
      <c r="N115" s="5" t="e">
        <v>#N/A</v>
      </c>
      <c r="O115" s="5" t="s">
        <v>223</v>
      </c>
      <c r="P115" s="5" t="e">
        <v>#N/A</v>
      </c>
      <c r="Q115" s="5" t="s">
        <v>218</v>
      </c>
      <c r="R115" s="5" t="s">
        <v>225</v>
      </c>
      <c r="S115" s="5" t="s">
        <v>209</v>
      </c>
      <c r="T115" s="5" t="s">
        <v>228</v>
      </c>
      <c r="U115" s="5" t="e">
        <v>#N/A</v>
      </c>
      <c r="V115" s="5" t="s">
        <v>248</v>
      </c>
    </row>
    <row r="116" spans="1:22" ht="16.95" customHeight="1" x14ac:dyDescent="0.3">
      <c r="A116" s="3" t="s">
        <v>178</v>
      </c>
      <c r="B116" s="4" t="e">
        <v>#N/A</v>
      </c>
      <c r="C116" s="4" t="e">
        <v>#N/A</v>
      </c>
      <c r="D116" s="5" t="e">
        <v>#N/A</v>
      </c>
      <c r="E116" s="5" t="e">
        <v>#N/A</v>
      </c>
      <c r="F116" s="5" t="e">
        <v>#N/A</v>
      </c>
      <c r="G116" s="5" t="e">
        <v>#N/A</v>
      </c>
      <c r="H116" s="5" t="e">
        <v>#N/A</v>
      </c>
      <c r="I116" s="5" t="e">
        <v>#N/A</v>
      </c>
      <c r="J116" s="5" t="e">
        <v>#N/A</v>
      </c>
      <c r="K116" s="5" t="e">
        <v>#N/A</v>
      </c>
      <c r="L116" s="5" t="e">
        <v>#N/A</v>
      </c>
      <c r="M116" s="5" t="e">
        <v>#N/A</v>
      </c>
      <c r="N116" s="5" t="e">
        <v>#N/A</v>
      </c>
      <c r="O116" s="5" t="e">
        <v>#N/A</v>
      </c>
      <c r="P116" s="5" t="e">
        <v>#N/A</v>
      </c>
      <c r="Q116" s="5" t="e">
        <v>#N/A</v>
      </c>
      <c r="R116" s="5" t="e">
        <v>#N/A</v>
      </c>
      <c r="S116" s="5" t="e">
        <v>#N/A</v>
      </c>
      <c r="T116" s="5" t="e">
        <v>#N/A</v>
      </c>
      <c r="U116" s="5" t="e">
        <v>#N/A</v>
      </c>
      <c r="V116" s="5" t="e">
        <v>#N/A</v>
      </c>
    </row>
    <row r="117" spans="1:22" ht="16.95" customHeight="1" x14ac:dyDescent="0.3">
      <c r="A117" s="3" t="s">
        <v>84</v>
      </c>
      <c r="B117" s="4" t="s">
        <v>146</v>
      </c>
      <c r="C117" s="4" t="e">
        <v>#N/A</v>
      </c>
      <c r="D117" s="5" t="e">
        <v>#N/A</v>
      </c>
      <c r="E117" s="5" t="e">
        <v>#N/A</v>
      </c>
      <c r="F117" s="5" t="e">
        <v>#N/A</v>
      </c>
      <c r="G117" s="5" t="e">
        <v>#N/A</v>
      </c>
      <c r="H117" s="5" t="e">
        <v>#N/A</v>
      </c>
      <c r="I117" s="5" t="e">
        <v>#N/A</v>
      </c>
      <c r="J117" s="5" t="e">
        <v>#N/A</v>
      </c>
      <c r="K117" s="5" t="e">
        <v>#N/A</v>
      </c>
      <c r="L117" s="5" t="e">
        <v>#N/A</v>
      </c>
      <c r="M117" s="5" t="e">
        <v>#N/A</v>
      </c>
      <c r="N117" s="5" t="e">
        <v>#N/A</v>
      </c>
      <c r="O117" s="5" t="e">
        <v>#N/A</v>
      </c>
      <c r="P117" s="5" t="e">
        <v>#N/A</v>
      </c>
      <c r="Q117" s="5" t="s">
        <v>218</v>
      </c>
      <c r="R117" s="5" t="e">
        <v>#N/A</v>
      </c>
      <c r="S117" s="5" t="e">
        <v>#N/A</v>
      </c>
      <c r="T117" s="5" t="e">
        <v>#N/A</v>
      </c>
      <c r="U117" s="5" t="e">
        <v>#N/A</v>
      </c>
      <c r="V117" s="5" t="e">
        <v>#N/A</v>
      </c>
    </row>
    <row r="118" spans="1:22" ht="16.95" customHeight="1" x14ac:dyDescent="0.3">
      <c r="A118" s="3" t="s">
        <v>85</v>
      </c>
      <c r="B118" s="4" t="s">
        <v>146</v>
      </c>
      <c r="C118" s="4" t="s">
        <v>217</v>
      </c>
      <c r="D118" s="5" t="e">
        <v>#N/A</v>
      </c>
      <c r="E118" s="5" t="e">
        <v>#N/A</v>
      </c>
      <c r="F118" s="5" t="e">
        <v>#N/A</v>
      </c>
      <c r="G118" s="5" t="e">
        <v>#N/A</v>
      </c>
      <c r="H118" s="5" t="e">
        <v>#N/A</v>
      </c>
      <c r="I118" s="5" t="e">
        <v>#N/A</v>
      </c>
      <c r="J118" s="5" t="e">
        <v>#N/A</v>
      </c>
      <c r="K118" s="5" t="e">
        <v>#N/A</v>
      </c>
      <c r="L118" s="5" t="e">
        <v>#N/A</v>
      </c>
      <c r="M118" s="5" t="e">
        <v>#N/A</v>
      </c>
      <c r="N118" s="5" t="e">
        <v>#N/A</v>
      </c>
      <c r="O118" s="5" t="e">
        <v>#N/A</v>
      </c>
      <c r="P118" s="5" t="e">
        <v>#N/A</v>
      </c>
      <c r="Q118" s="5" t="e">
        <v>#N/A</v>
      </c>
      <c r="R118" s="5" t="e">
        <v>#N/A</v>
      </c>
      <c r="S118" s="5" t="e">
        <v>#N/A</v>
      </c>
      <c r="T118" s="5" t="e">
        <v>#N/A</v>
      </c>
      <c r="U118" s="5" t="e">
        <v>#N/A</v>
      </c>
      <c r="V118" s="5" t="e">
        <v>#N/A</v>
      </c>
    </row>
    <row r="119" spans="1:22" ht="16.95" customHeight="1" x14ac:dyDescent="0.3">
      <c r="A119" s="3" t="s">
        <v>86</v>
      </c>
      <c r="B119" s="4" t="s">
        <v>146</v>
      </c>
      <c r="C119" s="4" t="s">
        <v>217</v>
      </c>
      <c r="D119" s="5" t="e">
        <v>#N/A</v>
      </c>
      <c r="E119" s="5" t="e">
        <v>#N/A</v>
      </c>
      <c r="F119" s="5" t="e">
        <v>#N/A</v>
      </c>
      <c r="G119" s="5" t="e">
        <v>#N/A</v>
      </c>
      <c r="H119" s="5" t="e">
        <v>#N/A</v>
      </c>
      <c r="I119" s="5" t="e">
        <v>#N/A</v>
      </c>
      <c r="J119" s="5" t="e">
        <v>#N/A</v>
      </c>
      <c r="K119" s="5" t="e">
        <v>#N/A</v>
      </c>
      <c r="L119" s="5" t="e">
        <v>#N/A</v>
      </c>
      <c r="M119" s="5" t="e">
        <v>#N/A</v>
      </c>
      <c r="N119" s="5" t="e">
        <v>#N/A</v>
      </c>
      <c r="O119" s="5" t="e">
        <v>#N/A</v>
      </c>
      <c r="P119" s="5" t="e">
        <v>#N/A</v>
      </c>
      <c r="Q119" s="5" t="s">
        <v>218</v>
      </c>
      <c r="R119" s="5" t="e">
        <v>#N/A</v>
      </c>
      <c r="S119" s="5" t="e">
        <v>#N/A</v>
      </c>
      <c r="T119" s="5" t="e">
        <v>#N/A</v>
      </c>
      <c r="U119" s="5" t="e">
        <v>#N/A</v>
      </c>
      <c r="V119" s="5" t="e">
        <v>#N/A</v>
      </c>
    </row>
    <row r="120" spans="1:22" ht="16.95" customHeight="1" x14ac:dyDescent="0.3">
      <c r="A120" s="3" t="s">
        <v>87</v>
      </c>
      <c r="B120" s="4" t="s">
        <v>146</v>
      </c>
      <c r="C120" s="4" t="e">
        <v>#N/A</v>
      </c>
      <c r="D120" s="5" t="e">
        <v>#N/A</v>
      </c>
      <c r="E120" s="5" t="e">
        <v>#N/A</v>
      </c>
      <c r="F120" s="5" t="e">
        <v>#N/A</v>
      </c>
      <c r="G120" s="5" t="e">
        <v>#N/A</v>
      </c>
      <c r="H120" s="5" t="e">
        <v>#N/A</v>
      </c>
      <c r="I120" s="5" t="e">
        <v>#N/A</v>
      </c>
      <c r="J120" s="5" t="e">
        <v>#N/A</v>
      </c>
      <c r="K120" s="5" t="e">
        <v>#N/A</v>
      </c>
      <c r="L120" s="5" t="e">
        <v>#N/A</v>
      </c>
      <c r="M120" s="5" t="e">
        <v>#N/A</v>
      </c>
      <c r="N120" s="5" t="e">
        <v>#N/A</v>
      </c>
      <c r="O120" s="5" t="e">
        <v>#N/A</v>
      </c>
      <c r="P120" s="5" t="e">
        <v>#N/A</v>
      </c>
      <c r="Q120" s="5" t="s">
        <v>218</v>
      </c>
      <c r="R120" s="5" t="e">
        <v>#N/A</v>
      </c>
      <c r="S120" s="5" t="e">
        <v>#N/A</v>
      </c>
      <c r="T120" s="5" t="e">
        <v>#N/A</v>
      </c>
      <c r="U120" s="5" t="e">
        <v>#N/A</v>
      </c>
      <c r="V120" s="5" t="e">
        <v>#N/A</v>
      </c>
    </row>
    <row r="121" spans="1:22" ht="16.95" customHeight="1" x14ac:dyDescent="0.3">
      <c r="A121" s="3" t="s">
        <v>179</v>
      </c>
      <c r="B121" s="4" t="e">
        <v>#N/A</v>
      </c>
      <c r="C121" s="4" t="e">
        <v>#N/A</v>
      </c>
      <c r="D121" s="5" t="e">
        <v>#N/A</v>
      </c>
      <c r="E121" s="5" t="e">
        <v>#N/A</v>
      </c>
      <c r="F121" s="5" t="e">
        <v>#N/A</v>
      </c>
      <c r="G121" s="5" t="e">
        <v>#N/A</v>
      </c>
      <c r="H121" s="5" t="e">
        <v>#N/A</v>
      </c>
      <c r="I121" s="5" t="e">
        <v>#N/A</v>
      </c>
      <c r="J121" s="5" t="e">
        <v>#N/A</v>
      </c>
      <c r="K121" s="5" t="e">
        <v>#N/A</v>
      </c>
      <c r="L121" s="5" t="e">
        <v>#N/A</v>
      </c>
      <c r="M121" s="5" t="e">
        <v>#N/A</v>
      </c>
      <c r="N121" s="5" t="e">
        <v>#N/A</v>
      </c>
      <c r="O121" s="5" t="e">
        <v>#N/A</v>
      </c>
      <c r="P121" s="5" t="e">
        <v>#N/A</v>
      </c>
      <c r="Q121" s="5" t="e">
        <v>#N/A</v>
      </c>
      <c r="R121" s="5" t="e">
        <v>#N/A</v>
      </c>
      <c r="S121" s="5" t="e">
        <v>#N/A</v>
      </c>
      <c r="T121" s="5" t="e">
        <v>#N/A</v>
      </c>
      <c r="U121" s="5" t="s">
        <v>226</v>
      </c>
      <c r="V121" s="5" t="e">
        <v>#N/A</v>
      </c>
    </row>
    <row r="122" spans="1:22" ht="16.95" customHeight="1" x14ac:dyDescent="0.3">
      <c r="A122" s="3" t="s">
        <v>88</v>
      </c>
      <c r="B122" s="4" t="s">
        <v>147</v>
      </c>
      <c r="C122" s="4" t="s">
        <v>217</v>
      </c>
      <c r="D122" s="5" t="e">
        <v>#N/A</v>
      </c>
      <c r="E122" s="5" t="e">
        <v>#N/A</v>
      </c>
      <c r="F122" s="5" t="e">
        <v>#N/A</v>
      </c>
      <c r="G122" s="5" t="e">
        <v>#N/A</v>
      </c>
      <c r="H122" s="5" t="e">
        <v>#N/A</v>
      </c>
      <c r="I122" s="5" t="e">
        <v>#N/A</v>
      </c>
      <c r="J122" s="5" t="s">
        <v>203</v>
      </c>
      <c r="K122" s="5" t="e">
        <v>#N/A</v>
      </c>
      <c r="L122" s="5" t="e">
        <v>#N/A</v>
      </c>
      <c r="M122" s="5" t="e">
        <v>#N/A</v>
      </c>
      <c r="N122" s="5" t="e">
        <v>#N/A</v>
      </c>
      <c r="O122" s="5" t="e">
        <v>#N/A</v>
      </c>
      <c r="P122" s="5" t="s">
        <v>224</v>
      </c>
      <c r="Q122" s="5" t="e">
        <v>#N/A</v>
      </c>
      <c r="R122" s="5" t="e">
        <v>#N/A</v>
      </c>
      <c r="S122" s="5" t="e">
        <v>#N/A</v>
      </c>
      <c r="T122" s="5" t="e">
        <v>#N/A</v>
      </c>
      <c r="U122" s="5" t="e">
        <v>#N/A</v>
      </c>
      <c r="V122" s="5" t="e">
        <v>#N/A</v>
      </c>
    </row>
    <row r="123" spans="1:22" ht="16.95" customHeight="1" x14ac:dyDescent="0.3">
      <c r="A123" s="3" t="s">
        <v>89</v>
      </c>
      <c r="B123" s="4" t="s">
        <v>147</v>
      </c>
      <c r="C123" s="4" t="e">
        <v>#N/A</v>
      </c>
      <c r="D123" s="5" t="e">
        <v>#N/A</v>
      </c>
      <c r="E123" s="5" t="e">
        <v>#N/A</v>
      </c>
      <c r="F123" s="5" t="e">
        <v>#N/A</v>
      </c>
      <c r="G123" s="5" t="e">
        <v>#N/A</v>
      </c>
      <c r="H123" s="5" t="e">
        <v>#N/A</v>
      </c>
      <c r="I123" s="5" t="e">
        <v>#N/A</v>
      </c>
      <c r="J123" s="5" t="e">
        <v>#N/A</v>
      </c>
      <c r="K123" s="5" t="e">
        <v>#N/A</v>
      </c>
      <c r="L123" s="5" t="e">
        <v>#N/A</v>
      </c>
      <c r="M123" s="5" t="e">
        <v>#N/A</v>
      </c>
      <c r="N123" s="5" t="e">
        <v>#N/A</v>
      </c>
      <c r="O123" s="5" t="e">
        <v>#N/A</v>
      </c>
      <c r="P123" s="5" t="e">
        <v>#N/A</v>
      </c>
      <c r="Q123" s="5" t="e">
        <v>#N/A</v>
      </c>
      <c r="R123" s="5" t="e">
        <v>#N/A</v>
      </c>
      <c r="S123" s="5" t="e">
        <v>#N/A</v>
      </c>
      <c r="T123" s="5" t="e">
        <v>#N/A</v>
      </c>
      <c r="U123" s="5" t="s">
        <v>226</v>
      </c>
      <c r="V123" s="5" t="e">
        <v>#N/A</v>
      </c>
    </row>
    <row r="124" spans="1:22" ht="16.95" customHeight="1" x14ac:dyDescent="0.3">
      <c r="A124" s="3" t="s">
        <v>180</v>
      </c>
      <c r="B124" s="4" t="e">
        <v>#N/A</v>
      </c>
      <c r="C124" s="4" t="e">
        <v>#N/A</v>
      </c>
      <c r="D124" s="5" t="e">
        <v>#N/A</v>
      </c>
      <c r="E124" s="5" t="e">
        <v>#N/A</v>
      </c>
      <c r="F124" s="5" t="e">
        <v>#N/A</v>
      </c>
      <c r="G124" s="5" t="e">
        <v>#N/A</v>
      </c>
      <c r="H124" s="5" t="e">
        <v>#N/A</v>
      </c>
      <c r="I124" s="5" t="e">
        <v>#N/A</v>
      </c>
      <c r="J124" s="5" t="e">
        <v>#N/A</v>
      </c>
      <c r="K124" s="5" t="e">
        <v>#N/A</v>
      </c>
      <c r="L124" s="5" t="e">
        <v>#N/A</v>
      </c>
      <c r="M124" s="5" t="e">
        <v>#N/A</v>
      </c>
      <c r="N124" s="5" t="e">
        <v>#N/A</v>
      </c>
      <c r="O124" s="5" t="e">
        <v>#N/A</v>
      </c>
      <c r="P124" s="5" t="e">
        <v>#N/A</v>
      </c>
      <c r="Q124" s="5" t="e">
        <v>#N/A</v>
      </c>
      <c r="R124" s="5" t="e">
        <v>#N/A</v>
      </c>
      <c r="S124" s="5" t="e">
        <v>#N/A</v>
      </c>
      <c r="T124" s="5" t="e">
        <v>#N/A</v>
      </c>
      <c r="U124" s="5" t="e">
        <v>#N/A</v>
      </c>
      <c r="V124" s="5" t="e">
        <v>#N/A</v>
      </c>
    </row>
    <row r="125" spans="1:22" ht="16.95" customHeight="1" x14ac:dyDescent="0.3">
      <c r="A125" s="3" t="s">
        <v>90</v>
      </c>
      <c r="B125" s="4" t="s">
        <v>146</v>
      </c>
      <c r="C125" s="4" t="e">
        <v>#N/A</v>
      </c>
      <c r="D125" s="5" t="e">
        <v>#N/A</v>
      </c>
      <c r="E125" s="5" t="e">
        <v>#N/A</v>
      </c>
      <c r="F125" s="5" t="e">
        <v>#N/A</v>
      </c>
      <c r="G125" s="5" t="e">
        <v>#N/A</v>
      </c>
      <c r="H125" s="5" t="e">
        <v>#N/A</v>
      </c>
      <c r="I125" s="5" t="e">
        <v>#N/A</v>
      </c>
      <c r="J125" s="5" t="e">
        <v>#N/A</v>
      </c>
      <c r="K125" s="5" t="e">
        <v>#N/A</v>
      </c>
      <c r="L125" s="5" t="e">
        <v>#N/A</v>
      </c>
      <c r="M125" s="5" t="e">
        <v>#N/A</v>
      </c>
      <c r="N125" s="5" t="e">
        <v>#N/A</v>
      </c>
      <c r="O125" s="5" t="e">
        <v>#N/A</v>
      </c>
      <c r="P125" s="5" t="e">
        <v>#N/A</v>
      </c>
      <c r="Q125" s="5" t="e">
        <v>#N/A</v>
      </c>
      <c r="R125" s="5" t="e">
        <v>#N/A</v>
      </c>
      <c r="S125" s="5" t="e">
        <v>#N/A</v>
      </c>
      <c r="T125" s="5" t="e">
        <v>#N/A</v>
      </c>
      <c r="U125" s="5" t="e">
        <v>#N/A</v>
      </c>
      <c r="V125" s="5" t="e">
        <v>#N/A</v>
      </c>
    </row>
    <row r="126" spans="1:22" ht="16.95" customHeight="1" x14ac:dyDescent="0.3">
      <c r="A126" s="3" t="s">
        <v>91</v>
      </c>
      <c r="B126" s="4" t="s">
        <v>146</v>
      </c>
      <c r="C126" s="4" t="s">
        <v>217</v>
      </c>
      <c r="D126" s="5" t="e">
        <v>#N/A</v>
      </c>
      <c r="E126" s="5" t="s">
        <v>220</v>
      </c>
      <c r="F126" s="5" t="e">
        <v>#N/A</v>
      </c>
      <c r="G126" s="5" t="s">
        <v>211</v>
      </c>
      <c r="H126" s="5" t="e">
        <v>#N/A</v>
      </c>
      <c r="I126" s="5" t="e">
        <v>#N/A</v>
      </c>
      <c r="J126" s="5" t="e">
        <v>#N/A</v>
      </c>
      <c r="K126" s="5" t="e">
        <v>#N/A</v>
      </c>
      <c r="L126" s="5" t="e">
        <v>#N/A</v>
      </c>
      <c r="M126" s="5" t="e">
        <v>#N/A</v>
      </c>
      <c r="N126" s="5" t="e">
        <v>#N/A</v>
      </c>
      <c r="O126" s="5" t="e">
        <v>#N/A</v>
      </c>
      <c r="P126" s="5" t="e">
        <v>#N/A</v>
      </c>
      <c r="Q126" s="5" t="s">
        <v>218</v>
      </c>
      <c r="R126" s="5" t="s">
        <v>225</v>
      </c>
      <c r="S126" s="5" t="e">
        <v>#N/A</v>
      </c>
      <c r="T126" s="5" t="s">
        <v>228</v>
      </c>
      <c r="U126" s="5" t="e">
        <v>#N/A</v>
      </c>
      <c r="V126" s="5" t="e">
        <v>#N/A</v>
      </c>
    </row>
    <row r="127" spans="1:22" ht="16.95" customHeight="1" x14ac:dyDescent="0.3">
      <c r="A127" s="3" t="s">
        <v>92</v>
      </c>
      <c r="B127" s="4" t="s">
        <v>146</v>
      </c>
      <c r="C127" s="4" t="s">
        <v>217</v>
      </c>
      <c r="D127" s="5" t="s">
        <v>200</v>
      </c>
      <c r="E127" s="5" t="s">
        <v>220</v>
      </c>
      <c r="F127" s="5" t="s">
        <v>227</v>
      </c>
      <c r="G127" s="5" t="e">
        <v>#N/A</v>
      </c>
      <c r="H127" s="5" t="e">
        <v>#N/A</v>
      </c>
      <c r="I127" s="5" t="e">
        <v>#N/A</v>
      </c>
      <c r="J127" s="5" t="s">
        <v>203</v>
      </c>
      <c r="K127" s="5" t="e">
        <v>#N/A</v>
      </c>
      <c r="L127" s="5" t="e">
        <v>#N/A</v>
      </c>
      <c r="M127" s="5" t="e">
        <v>#N/A</v>
      </c>
      <c r="N127" s="5" t="s">
        <v>206</v>
      </c>
      <c r="O127" s="5" t="s">
        <v>223</v>
      </c>
      <c r="P127" s="5" t="e">
        <v>#N/A</v>
      </c>
      <c r="Q127" s="5" t="e">
        <v>#N/A</v>
      </c>
      <c r="R127" s="5" t="s">
        <v>225</v>
      </c>
      <c r="S127" s="5" t="e">
        <v>#N/A</v>
      </c>
      <c r="T127" s="5" t="e">
        <v>#N/A</v>
      </c>
      <c r="U127" s="5" t="e">
        <v>#N/A</v>
      </c>
      <c r="V127" s="5" t="e">
        <v>#N/A</v>
      </c>
    </row>
    <row r="128" spans="1:22" ht="16.95" customHeight="1" x14ac:dyDescent="0.3">
      <c r="A128" s="3" t="s">
        <v>93</v>
      </c>
      <c r="B128" s="4" t="s">
        <v>146</v>
      </c>
      <c r="C128" s="4" t="s">
        <v>217</v>
      </c>
      <c r="D128" s="5" t="e">
        <v>#N/A</v>
      </c>
      <c r="E128" s="5" t="e">
        <v>#N/A</v>
      </c>
      <c r="F128" s="5" t="e">
        <v>#N/A</v>
      </c>
      <c r="G128" s="5" t="e">
        <v>#N/A</v>
      </c>
      <c r="H128" s="5" t="e">
        <v>#N/A</v>
      </c>
      <c r="I128" s="5" t="s">
        <v>205</v>
      </c>
      <c r="J128" s="5" t="e">
        <v>#N/A</v>
      </c>
      <c r="K128" s="5" t="e">
        <v>#N/A</v>
      </c>
      <c r="L128" s="5" t="e">
        <v>#N/A</v>
      </c>
      <c r="M128" s="5" t="e">
        <v>#N/A</v>
      </c>
      <c r="N128" s="5" t="e">
        <v>#N/A</v>
      </c>
      <c r="O128" s="5" t="e">
        <v>#N/A</v>
      </c>
      <c r="P128" s="5" t="e">
        <v>#N/A</v>
      </c>
      <c r="Q128" s="5" t="e">
        <v>#N/A</v>
      </c>
      <c r="R128" s="5" t="e">
        <v>#N/A</v>
      </c>
      <c r="S128" s="5" t="e">
        <v>#N/A</v>
      </c>
      <c r="T128" s="5" t="s">
        <v>228</v>
      </c>
      <c r="U128" s="5" t="e">
        <v>#N/A</v>
      </c>
      <c r="V128" s="5" t="s">
        <v>248</v>
      </c>
    </row>
    <row r="129" spans="1:22" ht="16.95" customHeight="1" x14ac:dyDescent="0.3">
      <c r="A129" s="3" t="s">
        <v>94</v>
      </c>
      <c r="B129" s="4" t="s">
        <v>146</v>
      </c>
      <c r="C129" s="4" t="e">
        <v>#N/A</v>
      </c>
      <c r="D129" s="5" t="e">
        <v>#N/A</v>
      </c>
      <c r="E129" s="5" t="e">
        <v>#N/A</v>
      </c>
      <c r="F129" s="5" t="e">
        <v>#N/A</v>
      </c>
      <c r="G129" s="5" t="e">
        <v>#N/A</v>
      </c>
      <c r="H129" s="5" t="e">
        <v>#N/A</v>
      </c>
      <c r="I129" s="5" t="e">
        <v>#N/A</v>
      </c>
      <c r="J129" s="5" t="e">
        <v>#N/A</v>
      </c>
      <c r="K129" s="5" t="e">
        <v>#N/A</v>
      </c>
      <c r="L129" s="5" t="e">
        <v>#N/A</v>
      </c>
      <c r="M129" s="5" t="e">
        <v>#N/A</v>
      </c>
      <c r="N129" s="5" t="e">
        <v>#N/A</v>
      </c>
      <c r="O129" s="5" t="e">
        <v>#N/A</v>
      </c>
      <c r="P129" s="5" t="e">
        <v>#N/A</v>
      </c>
      <c r="Q129" s="5" t="e">
        <v>#N/A</v>
      </c>
      <c r="R129" s="5" t="e">
        <v>#N/A</v>
      </c>
      <c r="S129" s="5" t="e">
        <v>#N/A</v>
      </c>
      <c r="T129" s="5" t="e">
        <v>#N/A</v>
      </c>
      <c r="U129" s="5" t="e">
        <v>#N/A</v>
      </c>
      <c r="V129" s="5" t="e">
        <v>#N/A</v>
      </c>
    </row>
    <row r="130" spans="1:22" ht="16.95" customHeight="1" x14ac:dyDescent="0.3">
      <c r="A130" s="3" t="s">
        <v>95</v>
      </c>
      <c r="B130" s="4" t="s">
        <v>146</v>
      </c>
      <c r="C130" s="4" t="s">
        <v>217</v>
      </c>
      <c r="D130" s="5" t="e">
        <v>#N/A</v>
      </c>
      <c r="E130" s="5" t="e">
        <v>#N/A</v>
      </c>
      <c r="F130" s="5" t="e">
        <v>#N/A</v>
      </c>
      <c r="G130" s="5" t="e">
        <v>#N/A</v>
      </c>
      <c r="H130" s="5" t="e">
        <v>#N/A</v>
      </c>
      <c r="I130" s="5" t="e">
        <v>#N/A</v>
      </c>
      <c r="J130" s="5" t="e">
        <v>#N/A</v>
      </c>
      <c r="K130" s="5" t="e">
        <v>#N/A</v>
      </c>
      <c r="L130" s="5" t="e">
        <v>#N/A</v>
      </c>
      <c r="M130" s="5" t="e">
        <v>#N/A</v>
      </c>
      <c r="N130" s="5" t="e">
        <v>#N/A</v>
      </c>
      <c r="O130" s="5" t="e">
        <v>#N/A</v>
      </c>
      <c r="P130" s="5" t="e">
        <v>#N/A</v>
      </c>
      <c r="Q130" s="5" t="e">
        <v>#N/A</v>
      </c>
      <c r="R130" s="5" t="e">
        <v>#N/A</v>
      </c>
      <c r="S130" s="5" t="e">
        <v>#N/A</v>
      </c>
      <c r="T130" s="5" t="e">
        <v>#N/A</v>
      </c>
      <c r="U130" s="5" t="e">
        <v>#N/A</v>
      </c>
      <c r="V130" s="5" t="e">
        <v>#N/A</v>
      </c>
    </row>
    <row r="131" spans="1:22" ht="16.95" customHeight="1" x14ac:dyDescent="0.3">
      <c r="A131" s="3" t="s">
        <v>181</v>
      </c>
      <c r="B131" s="4" t="s">
        <v>146</v>
      </c>
      <c r="C131" s="4" t="s">
        <v>217</v>
      </c>
      <c r="D131" s="5" t="e">
        <v>#N/A</v>
      </c>
      <c r="E131" s="5" t="e">
        <v>#N/A</v>
      </c>
      <c r="F131" s="5" t="e">
        <v>#N/A</v>
      </c>
      <c r="G131" s="5" t="e">
        <v>#N/A</v>
      </c>
      <c r="H131" s="5" t="e">
        <v>#N/A</v>
      </c>
      <c r="I131" s="5" t="e">
        <v>#N/A</v>
      </c>
      <c r="J131" s="5" t="e">
        <v>#N/A</v>
      </c>
      <c r="K131" s="5" t="e">
        <v>#N/A</v>
      </c>
      <c r="L131" s="5" t="e">
        <v>#N/A</v>
      </c>
      <c r="M131" s="5" t="e">
        <v>#N/A</v>
      </c>
      <c r="N131" s="5" t="e">
        <v>#N/A</v>
      </c>
      <c r="O131" s="5" t="e">
        <v>#N/A</v>
      </c>
      <c r="P131" s="5" t="e">
        <v>#N/A</v>
      </c>
      <c r="Q131" s="5" t="s">
        <v>218</v>
      </c>
      <c r="R131" s="5" t="e">
        <v>#N/A</v>
      </c>
      <c r="S131" s="5" t="e">
        <v>#N/A</v>
      </c>
      <c r="T131" s="5" t="e">
        <v>#N/A</v>
      </c>
      <c r="U131" s="5" t="e">
        <v>#N/A</v>
      </c>
      <c r="V131" s="5" t="e">
        <v>#N/A</v>
      </c>
    </row>
    <row r="132" spans="1:22" ht="16.95" customHeight="1" x14ac:dyDescent="0.3">
      <c r="A132" s="3" t="s">
        <v>96</v>
      </c>
      <c r="B132" s="4" t="s">
        <v>146</v>
      </c>
      <c r="C132" s="4" t="s">
        <v>217</v>
      </c>
      <c r="D132" s="5" t="e">
        <v>#N/A</v>
      </c>
      <c r="E132" s="5" t="s">
        <v>220</v>
      </c>
      <c r="F132" s="5" t="e">
        <v>#N/A</v>
      </c>
      <c r="G132" s="5" t="s">
        <v>211</v>
      </c>
      <c r="H132" s="5" t="e">
        <v>#N/A</v>
      </c>
      <c r="I132" s="5" t="e">
        <v>#N/A</v>
      </c>
      <c r="J132" s="5" t="e">
        <v>#N/A</v>
      </c>
      <c r="K132" s="5" t="e">
        <v>#N/A</v>
      </c>
      <c r="L132" s="5" t="e">
        <v>#N/A</v>
      </c>
      <c r="M132" s="5" t="e">
        <v>#N/A</v>
      </c>
      <c r="N132" s="5" t="e">
        <v>#N/A</v>
      </c>
      <c r="O132" s="5" t="e">
        <v>#N/A</v>
      </c>
      <c r="P132" s="5" t="e">
        <v>#N/A</v>
      </c>
      <c r="Q132" s="5" t="s">
        <v>218</v>
      </c>
      <c r="R132" s="5" t="s">
        <v>225</v>
      </c>
      <c r="S132" s="5" t="e">
        <v>#N/A</v>
      </c>
      <c r="T132" s="5" t="s">
        <v>228</v>
      </c>
      <c r="U132" s="5" t="e">
        <v>#N/A</v>
      </c>
      <c r="V132" s="5" t="e">
        <v>#N/A</v>
      </c>
    </row>
    <row r="133" spans="1:22" ht="16.95" customHeight="1" x14ac:dyDescent="0.3">
      <c r="A133" s="3" t="s">
        <v>97</v>
      </c>
      <c r="B133" s="4" t="s">
        <v>146</v>
      </c>
      <c r="C133" s="4" t="e">
        <v>#N/A</v>
      </c>
      <c r="D133" s="5" t="e">
        <v>#N/A</v>
      </c>
      <c r="E133" s="5" t="e">
        <v>#N/A</v>
      </c>
      <c r="F133" s="5" t="e">
        <v>#N/A</v>
      </c>
      <c r="G133" s="5" t="e">
        <v>#N/A</v>
      </c>
      <c r="H133" s="5" t="e">
        <v>#N/A</v>
      </c>
      <c r="I133" s="5" t="e">
        <v>#N/A</v>
      </c>
      <c r="J133" s="5" t="e">
        <v>#N/A</v>
      </c>
      <c r="K133" s="5" t="e">
        <v>#N/A</v>
      </c>
      <c r="L133" s="5" t="e">
        <v>#N/A</v>
      </c>
      <c r="M133" s="5" t="e">
        <v>#N/A</v>
      </c>
      <c r="N133" s="5" t="e">
        <v>#N/A</v>
      </c>
      <c r="O133" s="5" t="e">
        <v>#N/A</v>
      </c>
      <c r="P133" s="5" t="e">
        <v>#N/A</v>
      </c>
      <c r="Q133" s="5" t="e">
        <v>#N/A</v>
      </c>
      <c r="R133" s="5" t="e">
        <v>#N/A</v>
      </c>
      <c r="S133" s="5" t="e">
        <v>#N/A</v>
      </c>
      <c r="T133" s="5" t="e">
        <v>#N/A</v>
      </c>
      <c r="U133" s="5" t="e">
        <v>#N/A</v>
      </c>
      <c r="V133" s="5" t="e">
        <v>#N/A</v>
      </c>
    </row>
    <row r="134" spans="1:22" ht="16.95" customHeight="1" x14ac:dyDescent="0.3">
      <c r="A134" s="3" t="s">
        <v>98</v>
      </c>
      <c r="B134" s="4" t="s">
        <v>147</v>
      </c>
      <c r="C134" s="4" t="e">
        <v>#N/A</v>
      </c>
      <c r="D134" s="5" t="e">
        <v>#N/A</v>
      </c>
      <c r="E134" s="5" t="s">
        <v>220</v>
      </c>
      <c r="F134" s="5" t="e">
        <v>#N/A</v>
      </c>
      <c r="G134" s="5" t="e">
        <v>#N/A</v>
      </c>
      <c r="H134" s="5" t="e">
        <v>#N/A</v>
      </c>
      <c r="I134" s="5" t="e">
        <v>#N/A</v>
      </c>
      <c r="J134" s="5" t="e">
        <v>#N/A</v>
      </c>
      <c r="K134" s="5" t="e">
        <v>#N/A</v>
      </c>
      <c r="L134" s="5" t="e">
        <v>#N/A</v>
      </c>
      <c r="M134" s="5" t="e">
        <v>#N/A</v>
      </c>
      <c r="N134" s="5" t="e">
        <v>#N/A</v>
      </c>
      <c r="O134" s="5" t="e">
        <v>#N/A</v>
      </c>
      <c r="P134" s="5" t="e">
        <v>#N/A</v>
      </c>
      <c r="Q134" s="5" t="e">
        <v>#N/A</v>
      </c>
      <c r="R134" s="5" t="e">
        <v>#N/A</v>
      </c>
      <c r="S134" s="5" t="e">
        <v>#N/A</v>
      </c>
      <c r="T134" s="5" t="e">
        <v>#N/A</v>
      </c>
      <c r="U134" s="5" t="e">
        <v>#N/A</v>
      </c>
      <c r="V134" s="5" t="e">
        <v>#N/A</v>
      </c>
    </row>
    <row r="135" spans="1:22" ht="16.95" customHeight="1" x14ac:dyDescent="0.3">
      <c r="A135" s="3" t="s">
        <v>182</v>
      </c>
      <c r="B135" s="4" t="e">
        <v>#N/A</v>
      </c>
      <c r="C135" s="4" t="e">
        <v>#N/A</v>
      </c>
      <c r="D135" s="5" t="e">
        <v>#N/A</v>
      </c>
      <c r="E135" s="5" t="e">
        <v>#N/A</v>
      </c>
      <c r="F135" s="5" t="e">
        <v>#N/A</v>
      </c>
      <c r="G135" s="5" t="e">
        <v>#N/A</v>
      </c>
      <c r="H135" s="5" t="e">
        <v>#N/A</v>
      </c>
      <c r="I135" s="5" t="e">
        <v>#N/A</v>
      </c>
      <c r="J135" s="5" t="e">
        <v>#N/A</v>
      </c>
      <c r="K135" s="5" t="e">
        <v>#N/A</v>
      </c>
      <c r="L135" s="5" t="e">
        <v>#N/A</v>
      </c>
      <c r="M135" s="5" t="e">
        <v>#N/A</v>
      </c>
      <c r="N135" s="5" t="e">
        <v>#N/A</v>
      </c>
      <c r="O135" s="5" t="e">
        <v>#N/A</v>
      </c>
      <c r="P135" s="5" t="e">
        <v>#N/A</v>
      </c>
      <c r="Q135" s="5" t="e">
        <v>#N/A</v>
      </c>
      <c r="R135" s="5" t="e">
        <v>#N/A</v>
      </c>
      <c r="S135" s="5" t="e">
        <v>#N/A</v>
      </c>
      <c r="T135" s="5" t="e">
        <v>#N/A</v>
      </c>
      <c r="U135" s="5" t="e">
        <v>#N/A</v>
      </c>
      <c r="V135" s="5" t="e">
        <v>#N/A</v>
      </c>
    </row>
    <row r="136" spans="1:22" ht="16.95" customHeight="1" x14ac:dyDescent="0.3">
      <c r="A136" s="3" t="s">
        <v>99</v>
      </c>
      <c r="B136" s="4" t="s">
        <v>146</v>
      </c>
      <c r="C136" s="4" t="s">
        <v>217</v>
      </c>
      <c r="D136" s="5" t="e">
        <v>#N/A</v>
      </c>
      <c r="E136" s="5" t="s">
        <v>220</v>
      </c>
      <c r="F136" s="5" t="e">
        <v>#N/A</v>
      </c>
      <c r="G136" s="5" t="e">
        <v>#N/A</v>
      </c>
      <c r="H136" s="5" t="e">
        <v>#N/A</v>
      </c>
      <c r="I136" s="5" t="e">
        <v>#N/A</v>
      </c>
      <c r="J136" s="5" t="e">
        <v>#N/A</v>
      </c>
      <c r="K136" s="5" t="e">
        <v>#N/A</v>
      </c>
      <c r="L136" s="5" t="e">
        <v>#N/A</v>
      </c>
      <c r="M136" s="5" t="e">
        <v>#N/A</v>
      </c>
      <c r="N136" s="5" t="e">
        <v>#N/A</v>
      </c>
      <c r="O136" s="5" t="e">
        <v>#N/A</v>
      </c>
      <c r="P136" s="5" t="e">
        <v>#N/A</v>
      </c>
      <c r="Q136" s="5" t="e">
        <v>#N/A</v>
      </c>
      <c r="R136" s="5" t="e">
        <v>#N/A</v>
      </c>
      <c r="S136" s="5" t="s">
        <v>209</v>
      </c>
      <c r="T136" s="5" t="s">
        <v>228</v>
      </c>
      <c r="U136" s="5" t="e">
        <v>#N/A</v>
      </c>
      <c r="V136" s="5" t="s">
        <v>248</v>
      </c>
    </row>
    <row r="137" spans="1:22" ht="16.95" customHeight="1" x14ac:dyDescent="0.3">
      <c r="A137" s="3" t="s">
        <v>183</v>
      </c>
      <c r="B137" s="4" t="e">
        <v>#N/A</v>
      </c>
      <c r="C137" s="4" t="e">
        <v>#N/A</v>
      </c>
      <c r="D137" s="5" t="e">
        <v>#N/A</v>
      </c>
      <c r="E137" s="5" t="e">
        <v>#N/A</v>
      </c>
      <c r="F137" s="5" t="e">
        <v>#N/A</v>
      </c>
      <c r="G137" s="5" t="e">
        <v>#N/A</v>
      </c>
      <c r="H137" s="5" t="e">
        <v>#N/A</v>
      </c>
      <c r="I137" s="5" t="e">
        <v>#N/A</v>
      </c>
      <c r="J137" s="5" t="e">
        <v>#N/A</v>
      </c>
      <c r="K137" s="5" t="e">
        <v>#N/A</v>
      </c>
      <c r="L137" s="5" t="e">
        <v>#N/A</v>
      </c>
      <c r="M137" s="5" t="e">
        <v>#N/A</v>
      </c>
      <c r="N137" s="5" t="e">
        <v>#N/A</v>
      </c>
      <c r="O137" s="5" t="s">
        <v>223</v>
      </c>
      <c r="P137" s="5" t="e">
        <v>#N/A</v>
      </c>
      <c r="Q137" s="5" t="e">
        <v>#N/A</v>
      </c>
      <c r="R137" s="5" t="e">
        <v>#N/A</v>
      </c>
      <c r="S137" s="5" t="e">
        <v>#N/A</v>
      </c>
      <c r="T137" s="5" t="e">
        <v>#N/A</v>
      </c>
      <c r="U137" s="5" t="e">
        <v>#N/A</v>
      </c>
      <c r="V137" s="5" t="e">
        <v>#N/A</v>
      </c>
    </row>
    <row r="138" spans="1:22" ht="16.95" customHeight="1" x14ac:dyDescent="0.3">
      <c r="A138" s="3" t="s">
        <v>100</v>
      </c>
      <c r="B138" s="4" t="s">
        <v>146</v>
      </c>
      <c r="C138" s="4" t="s">
        <v>217</v>
      </c>
      <c r="D138" s="5" t="e">
        <v>#N/A</v>
      </c>
      <c r="E138" s="5" t="e">
        <v>#N/A</v>
      </c>
      <c r="F138" s="5" t="e">
        <v>#N/A</v>
      </c>
      <c r="G138" s="5" t="e">
        <v>#N/A</v>
      </c>
      <c r="H138" s="5" t="e">
        <v>#N/A</v>
      </c>
      <c r="I138" s="5" t="e">
        <v>#N/A</v>
      </c>
      <c r="J138" s="5" t="e">
        <v>#N/A</v>
      </c>
      <c r="K138" s="5" t="e">
        <v>#N/A</v>
      </c>
      <c r="L138" s="5" t="s">
        <v>221</v>
      </c>
      <c r="M138" s="5" t="e">
        <v>#N/A</v>
      </c>
      <c r="N138" s="5" t="e">
        <v>#N/A</v>
      </c>
      <c r="O138" s="5" t="e">
        <v>#N/A</v>
      </c>
      <c r="P138" s="5" t="e">
        <v>#N/A</v>
      </c>
      <c r="Q138" s="5" t="e">
        <v>#N/A</v>
      </c>
      <c r="R138" s="5" t="e">
        <v>#N/A</v>
      </c>
      <c r="S138" s="5" t="e">
        <v>#N/A</v>
      </c>
      <c r="T138" s="5" t="s">
        <v>228</v>
      </c>
      <c r="U138" s="5" t="e">
        <v>#N/A</v>
      </c>
      <c r="V138" s="5" t="s">
        <v>248</v>
      </c>
    </row>
    <row r="139" spans="1:22" ht="16.95" customHeight="1" x14ac:dyDescent="0.3">
      <c r="A139" s="3" t="s">
        <v>101</v>
      </c>
      <c r="B139" s="4" t="s">
        <v>146</v>
      </c>
      <c r="C139" s="4" t="s">
        <v>217</v>
      </c>
      <c r="D139" s="5" t="s">
        <v>200</v>
      </c>
      <c r="E139" s="5" t="s">
        <v>220</v>
      </c>
      <c r="F139" s="5" t="e">
        <v>#N/A</v>
      </c>
      <c r="G139" s="5" t="e">
        <v>#N/A</v>
      </c>
      <c r="H139" s="5" t="e">
        <v>#N/A</v>
      </c>
      <c r="I139" s="5" t="e">
        <v>#N/A</v>
      </c>
      <c r="J139" s="5" t="e">
        <v>#N/A</v>
      </c>
      <c r="K139" s="5" t="s">
        <v>204</v>
      </c>
      <c r="L139" s="5" t="e">
        <v>#N/A</v>
      </c>
      <c r="M139" s="5" t="e">
        <v>#N/A</v>
      </c>
      <c r="N139" s="5" t="e">
        <v>#N/A</v>
      </c>
      <c r="O139" s="5" t="s">
        <v>223</v>
      </c>
      <c r="P139" s="5" t="e">
        <v>#N/A</v>
      </c>
      <c r="Q139" s="5" t="e">
        <v>#N/A</v>
      </c>
      <c r="R139" s="5" t="e">
        <v>#N/A</v>
      </c>
      <c r="S139" s="5" t="s">
        <v>209</v>
      </c>
      <c r="T139" s="5" t="s">
        <v>228</v>
      </c>
      <c r="U139" s="5" t="e">
        <v>#N/A</v>
      </c>
      <c r="V139" s="5" t="s">
        <v>248</v>
      </c>
    </row>
    <row r="140" spans="1:22" ht="16.95" customHeight="1" x14ac:dyDescent="0.3">
      <c r="A140" s="3" t="s">
        <v>102</v>
      </c>
      <c r="B140" s="4" t="s">
        <v>146</v>
      </c>
      <c r="C140" s="4" t="s">
        <v>217</v>
      </c>
      <c r="D140" s="5" t="e">
        <v>#N/A</v>
      </c>
      <c r="E140" s="5" t="e">
        <v>#N/A</v>
      </c>
      <c r="F140" s="5" t="e">
        <v>#N/A</v>
      </c>
      <c r="G140" s="5" t="e">
        <v>#N/A</v>
      </c>
      <c r="H140" s="5" t="e">
        <v>#N/A</v>
      </c>
      <c r="I140" s="5" t="e">
        <v>#N/A</v>
      </c>
      <c r="J140" s="5" t="s">
        <v>203</v>
      </c>
      <c r="K140" s="5" t="e">
        <v>#N/A</v>
      </c>
      <c r="L140" s="5" t="e">
        <v>#N/A</v>
      </c>
      <c r="M140" s="5" t="e">
        <v>#N/A</v>
      </c>
      <c r="N140" s="5" t="e">
        <v>#N/A</v>
      </c>
      <c r="O140" s="5" t="s">
        <v>223</v>
      </c>
      <c r="P140" s="5" t="s">
        <v>224</v>
      </c>
      <c r="Q140" s="5" t="e">
        <v>#N/A</v>
      </c>
      <c r="R140" s="5" t="e">
        <v>#N/A</v>
      </c>
      <c r="S140" s="5" t="e">
        <v>#N/A</v>
      </c>
      <c r="T140" s="5" t="e">
        <v>#N/A</v>
      </c>
      <c r="U140" s="5" t="e">
        <v>#N/A</v>
      </c>
      <c r="V140" s="5" t="e">
        <v>#N/A</v>
      </c>
    </row>
    <row r="141" spans="1:22" ht="16.95" customHeight="1" x14ac:dyDescent="0.3">
      <c r="A141" s="3" t="s">
        <v>103</v>
      </c>
      <c r="B141" s="4" t="s">
        <v>146</v>
      </c>
      <c r="C141" s="4" t="s">
        <v>217</v>
      </c>
      <c r="D141" s="5" t="e">
        <v>#N/A</v>
      </c>
      <c r="E141" s="5" t="s">
        <v>220</v>
      </c>
      <c r="F141" s="5" t="e">
        <v>#N/A</v>
      </c>
      <c r="G141" s="5" t="s">
        <v>211</v>
      </c>
      <c r="H141" s="5" t="e">
        <v>#N/A</v>
      </c>
      <c r="I141" s="5" t="e">
        <v>#N/A</v>
      </c>
      <c r="J141" s="5" t="e">
        <v>#N/A</v>
      </c>
      <c r="K141" s="5" t="e">
        <v>#N/A</v>
      </c>
      <c r="L141" s="5" t="e">
        <v>#N/A</v>
      </c>
      <c r="M141" s="5" t="e">
        <v>#N/A</v>
      </c>
      <c r="N141" s="5" t="e">
        <v>#N/A</v>
      </c>
      <c r="O141" s="5" t="e">
        <v>#N/A</v>
      </c>
      <c r="P141" s="5" t="e">
        <v>#N/A</v>
      </c>
      <c r="Q141" s="5" t="s">
        <v>218</v>
      </c>
      <c r="R141" s="5" t="s">
        <v>225</v>
      </c>
      <c r="S141" s="5" t="e">
        <v>#N/A</v>
      </c>
      <c r="T141" s="5" t="e">
        <v>#N/A</v>
      </c>
      <c r="U141" s="5" t="e">
        <v>#N/A</v>
      </c>
      <c r="V141" s="5" t="e">
        <v>#N/A</v>
      </c>
    </row>
    <row r="142" spans="1:22" ht="16.95" customHeight="1" x14ac:dyDescent="0.3">
      <c r="A142" s="3" t="s">
        <v>104</v>
      </c>
      <c r="B142" s="4" t="s">
        <v>146</v>
      </c>
      <c r="C142" s="4" t="s">
        <v>217</v>
      </c>
      <c r="D142" s="5" t="e">
        <v>#N/A</v>
      </c>
      <c r="E142" s="5" t="s">
        <v>220</v>
      </c>
      <c r="F142" s="5" t="e">
        <v>#N/A</v>
      </c>
      <c r="G142" s="5" t="s">
        <v>211</v>
      </c>
      <c r="H142" s="5" t="e">
        <v>#N/A</v>
      </c>
      <c r="I142" s="5" t="e">
        <v>#N/A</v>
      </c>
      <c r="J142" s="5" t="e">
        <v>#N/A</v>
      </c>
      <c r="K142" s="5" t="e">
        <v>#N/A</v>
      </c>
      <c r="L142" s="5" t="e">
        <v>#N/A</v>
      </c>
      <c r="M142" s="5" t="e">
        <v>#N/A</v>
      </c>
      <c r="N142" s="5" t="e">
        <v>#N/A</v>
      </c>
      <c r="O142" s="5" t="e">
        <v>#N/A</v>
      </c>
      <c r="P142" s="5" t="e">
        <v>#N/A</v>
      </c>
      <c r="Q142" s="5" t="s">
        <v>218</v>
      </c>
      <c r="R142" s="5" t="s">
        <v>225</v>
      </c>
      <c r="S142" s="5" t="s">
        <v>209</v>
      </c>
      <c r="T142" s="5" t="s">
        <v>228</v>
      </c>
      <c r="U142" s="5" t="e">
        <v>#N/A</v>
      </c>
      <c r="V142" s="5" t="e">
        <v>#N/A</v>
      </c>
    </row>
    <row r="143" spans="1:22" ht="16.95" customHeight="1" x14ac:dyDescent="0.3">
      <c r="A143" s="3" t="s">
        <v>105</v>
      </c>
      <c r="B143" s="4" t="s">
        <v>146</v>
      </c>
      <c r="C143" s="4" t="s">
        <v>217</v>
      </c>
      <c r="D143" s="5" t="e">
        <v>#N/A</v>
      </c>
      <c r="E143" s="5" t="e">
        <v>#N/A</v>
      </c>
      <c r="F143" s="5" t="e">
        <v>#N/A</v>
      </c>
      <c r="G143" s="5" t="e">
        <v>#N/A</v>
      </c>
      <c r="H143" s="5" t="e">
        <v>#N/A</v>
      </c>
      <c r="I143" s="5" t="e">
        <v>#N/A</v>
      </c>
      <c r="J143" s="5" t="e">
        <v>#N/A</v>
      </c>
      <c r="K143" s="5" t="e">
        <v>#N/A</v>
      </c>
      <c r="L143" s="5" t="e">
        <v>#N/A</v>
      </c>
      <c r="M143" s="5" t="e">
        <v>#N/A</v>
      </c>
      <c r="N143" s="5" t="e">
        <v>#N/A</v>
      </c>
      <c r="O143" s="5" t="e">
        <v>#N/A</v>
      </c>
      <c r="P143" s="5" t="e">
        <v>#N/A</v>
      </c>
      <c r="Q143" s="5" t="e">
        <v>#N/A</v>
      </c>
      <c r="R143" s="5" t="e">
        <v>#N/A</v>
      </c>
      <c r="S143" s="5" t="e">
        <v>#N/A</v>
      </c>
      <c r="T143" s="5" t="e">
        <v>#N/A</v>
      </c>
      <c r="U143" s="5" t="e">
        <v>#N/A</v>
      </c>
      <c r="V143" s="5" t="e">
        <v>#N/A</v>
      </c>
    </row>
    <row r="144" spans="1:22" ht="16.95" customHeight="1" x14ac:dyDescent="0.3">
      <c r="A144" s="3" t="s">
        <v>106</v>
      </c>
      <c r="B144" s="4" t="s">
        <v>146</v>
      </c>
      <c r="C144" s="4" t="s">
        <v>217</v>
      </c>
      <c r="D144" s="5" t="e">
        <v>#N/A</v>
      </c>
      <c r="E144" s="5" t="s">
        <v>220</v>
      </c>
      <c r="F144" s="5" t="s">
        <v>214</v>
      </c>
      <c r="G144" s="5" t="e">
        <v>#N/A</v>
      </c>
      <c r="H144" s="5" t="e">
        <v>#N/A</v>
      </c>
      <c r="I144" s="5" t="e">
        <v>#N/A</v>
      </c>
      <c r="J144" s="5" t="s">
        <v>203</v>
      </c>
      <c r="K144" s="5" t="e">
        <v>#N/A</v>
      </c>
      <c r="L144" s="5" t="e">
        <v>#N/A</v>
      </c>
      <c r="M144" s="5" t="s">
        <v>210</v>
      </c>
      <c r="N144" s="5" t="e">
        <v>#N/A</v>
      </c>
      <c r="O144" s="5" t="s">
        <v>223</v>
      </c>
      <c r="P144" s="5" t="e">
        <v>#N/A</v>
      </c>
      <c r="Q144" s="5" t="e">
        <v>#N/A</v>
      </c>
      <c r="R144" s="5" t="s">
        <v>225</v>
      </c>
      <c r="S144" s="5" t="e">
        <v>#N/A</v>
      </c>
      <c r="T144" s="5" t="s">
        <v>228</v>
      </c>
      <c r="U144" s="5" t="e">
        <v>#N/A</v>
      </c>
      <c r="V144" s="5" t="e">
        <v>#N/A</v>
      </c>
    </row>
    <row r="145" spans="1:22" ht="16.95" customHeight="1" x14ac:dyDescent="0.3">
      <c r="A145" s="3" t="s">
        <v>107</v>
      </c>
      <c r="B145" s="4" t="s">
        <v>146</v>
      </c>
      <c r="C145" s="4" t="s">
        <v>217</v>
      </c>
      <c r="D145" s="5" t="e">
        <v>#N/A</v>
      </c>
      <c r="E145" s="5" t="e">
        <v>#N/A</v>
      </c>
      <c r="F145" s="5" t="e">
        <v>#N/A</v>
      </c>
      <c r="G145" s="5" t="e">
        <v>#N/A</v>
      </c>
      <c r="H145" s="5" t="e">
        <v>#N/A</v>
      </c>
      <c r="I145" s="5" t="e">
        <v>#N/A</v>
      </c>
      <c r="J145" s="5" t="e">
        <v>#N/A</v>
      </c>
      <c r="K145" s="5" t="e">
        <v>#N/A</v>
      </c>
      <c r="L145" s="5" t="e">
        <v>#N/A</v>
      </c>
      <c r="M145" s="5" t="e">
        <v>#N/A</v>
      </c>
      <c r="N145" s="5" t="e">
        <v>#N/A</v>
      </c>
      <c r="O145" s="5" t="e">
        <v>#N/A</v>
      </c>
      <c r="P145" s="5" t="e">
        <v>#N/A</v>
      </c>
      <c r="Q145" s="5" t="s">
        <v>218</v>
      </c>
      <c r="R145" s="5" t="e">
        <v>#N/A</v>
      </c>
      <c r="S145" s="5" t="e">
        <v>#N/A</v>
      </c>
      <c r="T145" s="5" t="e">
        <v>#N/A</v>
      </c>
      <c r="U145" s="5" t="e">
        <v>#N/A</v>
      </c>
      <c r="V145" s="5" t="e">
        <v>#N/A</v>
      </c>
    </row>
    <row r="146" spans="1:22" ht="16.95" customHeight="1" x14ac:dyDescent="0.3">
      <c r="A146" s="3" t="s">
        <v>108</v>
      </c>
      <c r="B146" s="4" t="s">
        <v>146</v>
      </c>
      <c r="C146" s="4" t="s">
        <v>217</v>
      </c>
      <c r="D146" s="5" t="e">
        <v>#N/A</v>
      </c>
      <c r="E146" s="5" t="s">
        <v>220</v>
      </c>
      <c r="F146" s="5" t="e">
        <v>#N/A</v>
      </c>
      <c r="G146" s="5" t="s">
        <v>211</v>
      </c>
      <c r="H146" s="5" t="e">
        <v>#N/A</v>
      </c>
      <c r="I146" s="5" t="e">
        <v>#N/A</v>
      </c>
      <c r="J146" s="5" t="e">
        <v>#N/A</v>
      </c>
      <c r="K146" s="5" t="e">
        <v>#N/A</v>
      </c>
      <c r="L146" s="5" t="e">
        <v>#N/A</v>
      </c>
      <c r="M146" s="5" t="e">
        <v>#N/A</v>
      </c>
      <c r="N146" s="5" t="e">
        <v>#N/A</v>
      </c>
      <c r="O146" s="5" t="e">
        <v>#N/A</v>
      </c>
      <c r="P146" s="5" t="e">
        <v>#N/A</v>
      </c>
      <c r="Q146" s="5" t="s">
        <v>218</v>
      </c>
      <c r="R146" s="5" t="e">
        <v>#N/A</v>
      </c>
      <c r="S146" s="5" t="e">
        <v>#N/A</v>
      </c>
      <c r="T146" s="5" t="e">
        <v>#N/A</v>
      </c>
      <c r="U146" s="5" t="e">
        <v>#N/A</v>
      </c>
      <c r="V146" s="5" t="e">
        <v>#N/A</v>
      </c>
    </row>
    <row r="147" spans="1:22" ht="16.95" customHeight="1" x14ac:dyDescent="0.3">
      <c r="A147" s="3" t="s">
        <v>109</v>
      </c>
      <c r="B147" s="4" t="s">
        <v>147</v>
      </c>
      <c r="C147" s="4" t="s">
        <v>217</v>
      </c>
      <c r="D147" s="5" t="e">
        <v>#N/A</v>
      </c>
      <c r="E147" s="5" t="e">
        <v>#N/A</v>
      </c>
      <c r="F147" s="5" t="e">
        <v>#N/A</v>
      </c>
      <c r="G147" s="5" t="e">
        <v>#N/A</v>
      </c>
      <c r="H147" s="5" t="e">
        <v>#N/A</v>
      </c>
      <c r="I147" s="5" t="e">
        <v>#N/A</v>
      </c>
      <c r="J147" s="5" t="e">
        <v>#N/A</v>
      </c>
      <c r="K147" s="5" t="e">
        <v>#N/A</v>
      </c>
      <c r="L147" s="5" t="e">
        <v>#N/A</v>
      </c>
      <c r="M147" s="5" t="s">
        <v>210</v>
      </c>
      <c r="N147" s="5" t="e">
        <v>#N/A</v>
      </c>
      <c r="O147" s="5" t="s">
        <v>223</v>
      </c>
      <c r="P147" s="5" t="e">
        <v>#N/A</v>
      </c>
      <c r="Q147" s="5" t="s">
        <v>218</v>
      </c>
      <c r="R147" s="5" t="e">
        <v>#N/A</v>
      </c>
      <c r="S147" s="5" t="e">
        <v>#N/A</v>
      </c>
      <c r="T147" s="5" t="e">
        <v>#N/A</v>
      </c>
      <c r="U147" s="5" t="e">
        <v>#N/A</v>
      </c>
      <c r="V147" s="5" t="e">
        <v>#N/A</v>
      </c>
    </row>
    <row r="148" spans="1:22" ht="16.95" customHeight="1" x14ac:dyDescent="0.3">
      <c r="A148" s="3" t="s">
        <v>110</v>
      </c>
      <c r="B148" s="4" t="s">
        <v>147</v>
      </c>
      <c r="C148" s="4" t="e">
        <v>#N/A</v>
      </c>
      <c r="D148" s="5" t="e">
        <v>#N/A</v>
      </c>
      <c r="E148" s="5" t="e">
        <v>#N/A</v>
      </c>
      <c r="F148" s="5" t="e">
        <v>#N/A</v>
      </c>
      <c r="G148" s="5" t="e">
        <v>#N/A</v>
      </c>
      <c r="H148" s="5" t="e">
        <v>#N/A</v>
      </c>
      <c r="I148" s="5" t="e">
        <v>#N/A</v>
      </c>
      <c r="J148" s="5" t="e">
        <v>#N/A</v>
      </c>
      <c r="K148" s="5" t="e">
        <v>#N/A</v>
      </c>
      <c r="L148" s="5" t="e">
        <v>#N/A</v>
      </c>
      <c r="M148" s="5" t="e">
        <v>#N/A</v>
      </c>
      <c r="N148" s="5" t="e">
        <v>#N/A</v>
      </c>
      <c r="O148" s="5" t="e">
        <v>#N/A</v>
      </c>
      <c r="P148" s="5" t="e">
        <v>#N/A</v>
      </c>
      <c r="Q148" s="5" t="e">
        <v>#N/A</v>
      </c>
      <c r="R148" s="5" t="e">
        <v>#N/A</v>
      </c>
      <c r="S148" s="5" t="e">
        <v>#N/A</v>
      </c>
      <c r="T148" s="5" t="e">
        <v>#N/A</v>
      </c>
      <c r="U148" s="5" t="s">
        <v>226</v>
      </c>
      <c r="V148" s="5" t="e">
        <v>#N/A</v>
      </c>
    </row>
    <row r="149" spans="1:22" ht="16.95" customHeight="1" x14ac:dyDescent="0.3">
      <c r="A149" s="3" t="s">
        <v>111</v>
      </c>
      <c r="B149" s="4" t="s">
        <v>146</v>
      </c>
      <c r="C149" s="4" t="e">
        <v>#N/A</v>
      </c>
      <c r="D149" s="5" t="e">
        <v>#N/A</v>
      </c>
      <c r="E149" s="5" t="e">
        <v>#N/A</v>
      </c>
      <c r="F149" s="5" t="e">
        <v>#N/A</v>
      </c>
      <c r="G149" s="5" t="e">
        <v>#N/A</v>
      </c>
      <c r="H149" s="5" t="e">
        <v>#N/A</v>
      </c>
      <c r="I149" s="5" t="e">
        <v>#N/A</v>
      </c>
      <c r="J149" s="5" t="e">
        <v>#N/A</v>
      </c>
      <c r="K149" s="5" t="e">
        <v>#N/A</v>
      </c>
      <c r="L149" s="5" t="e">
        <v>#N/A</v>
      </c>
      <c r="M149" s="5" t="e">
        <v>#N/A</v>
      </c>
      <c r="N149" s="5" t="e">
        <v>#N/A</v>
      </c>
      <c r="O149" s="5" t="e">
        <v>#N/A</v>
      </c>
      <c r="P149" s="5" t="e">
        <v>#N/A</v>
      </c>
      <c r="Q149" s="5" t="e">
        <v>#N/A</v>
      </c>
      <c r="R149" s="5" t="e">
        <v>#N/A</v>
      </c>
      <c r="S149" s="5" t="e">
        <v>#N/A</v>
      </c>
      <c r="T149" s="5" t="s">
        <v>228</v>
      </c>
      <c r="U149" s="5" t="e">
        <v>#N/A</v>
      </c>
      <c r="V149" s="5" t="s">
        <v>248</v>
      </c>
    </row>
    <row r="150" spans="1:22" ht="16.95" customHeight="1" x14ac:dyDescent="0.3">
      <c r="A150" s="3" t="s">
        <v>112</v>
      </c>
      <c r="B150" s="4" t="s">
        <v>146</v>
      </c>
      <c r="C150" s="4" t="e">
        <v>#N/A</v>
      </c>
      <c r="D150" s="5" t="e">
        <v>#N/A</v>
      </c>
      <c r="E150" s="5" t="e">
        <v>#N/A</v>
      </c>
      <c r="F150" s="5" t="e">
        <v>#N/A</v>
      </c>
      <c r="G150" s="5" t="e">
        <v>#N/A</v>
      </c>
      <c r="H150" s="5" t="e">
        <v>#N/A</v>
      </c>
      <c r="I150" s="5" t="e">
        <v>#N/A</v>
      </c>
      <c r="J150" s="5" t="e">
        <v>#N/A</v>
      </c>
      <c r="K150" s="5" t="e">
        <v>#N/A</v>
      </c>
      <c r="L150" s="5" t="e">
        <v>#N/A</v>
      </c>
      <c r="M150" s="5" t="e">
        <v>#N/A</v>
      </c>
      <c r="N150" s="5" t="e">
        <v>#N/A</v>
      </c>
      <c r="O150" s="5" t="e">
        <v>#N/A</v>
      </c>
      <c r="P150" s="5" t="e">
        <v>#N/A</v>
      </c>
      <c r="Q150" s="5" t="e">
        <v>#N/A</v>
      </c>
      <c r="R150" s="5" t="e">
        <v>#N/A</v>
      </c>
      <c r="S150" s="5" t="e">
        <v>#N/A</v>
      </c>
      <c r="T150" s="5" t="s">
        <v>228</v>
      </c>
      <c r="U150" s="5" t="e">
        <v>#N/A</v>
      </c>
      <c r="V150" s="5" t="s">
        <v>248</v>
      </c>
    </row>
    <row r="151" spans="1:22" ht="16.95" customHeight="1" x14ac:dyDescent="0.3">
      <c r="A151" s="3" t="s">
        <v>113</v>
      </c>
      <c r="B151" s="4" t="s">
        <v>147</v>
      </c>
      <c r="C151" s="4" t="e">
        <v>#N/A</v>
      </c>
      <c r="D151" s="5" t="e">
        <v>#N/A</v>
      </c>
      <c r="E151" s="5" t="e">
        <v>#N/A</v>
      </c>
      <c r="F151" s="5" t="e">
        <v>#N/A</v>
      </c>
      <c r="G151" s="5" t="e">
        <v>#N/A</v>
      </c>
      <c r="H151" s="5" t="e">
        <v>#N/A</v>
      </c>
      <c r="I151" s="5" t="e">
        <v>#N/A</v>
      </c>
      <c r="J151" s="5" t="e">
        <v>#N/A</v>
      </c>
      <c r="K151" s="5" t="e">
        <v>#N/A</v>
      </c>
      <c r="L151" s="5" t="e">
        <v>#N/A</v>
      </c>
      <c r="M151" s="5" t="e">
        <v>#N/A</v>
      </c>
      <c r="N151" s="5" t="e">
        <v>#N/A</v>
      </c>
      <c r="O151" s="5" t="e">
        <v>#N/A</v>
      </c>
      <c r="P151" s="5" t="e">
        <v>#N/A</v>
      </c>
      <c r="Q151" s="5" t="e">
        <v>#N/A</v>
      </c>
      <c r="R151" s="5" t="e">
        <v>#N/A</v>
      </c>
      <c r="S151" s="5" t="e">
        <v>#N/A</v>
      </c>
      <c r="T151" s="5" t="s">
        <v>228</v>
      </c>
      <c r="U151" s="5" t="e">
        <v>#N/A</v>
      </c>
      <c r="V151" s="5" t="s">
        <v>248</v>
      </c>
    </row>
    <row r="152" spans="1:22" ht="16.95" customHeight="1" x14ac:dyDescent="0.3">
      <c r="A152" s="3" t="s">
        <v>184</v>
      </c>
      <c r="B152" s="4" t="e">
        <v>#N/A</v>
      </c>
      <c r="C152" s="4" t="e">
        <v>#N/A</v>
      </c>
      <c r="D152" s="5" t="e">
        <v>#N/A</v>
      </c>
      <c r="E152" s="5" t="e">
        <v>#N/A</v>
      </c>
      <c r="F152" s="5" t="e">
        <v>#N/A</v>
      </c>
      <c r="G152" s="5" t="e">
        <v>#N/A</v>
      </c>
      <c r="H152" s="5" t="e">
        <v>#N/A</v>
      </c>
      <c r="I152" s="5" t="e">
        <v>#N/A</v>
      </c>
      <c r="J152" s="5" t="e">
        <v>#N/A</v>
      </c>
      <c r="K152" s="5" t="e">
        <v>#N/A</v>
      </c>
      <c r="L152" s="5" t="e">
        <v>#N/A</v>
      </c>
      <c r="M152" s="5" t="e">
        <v>#N/A</v>
      </c>
      <c r="N152" s="5" t="e">
        <v>#N/A</v>
      </c>
      <c r="O152" s="5" t="e">
        <v>#N/A</v>
      </c>
      <c r="P152" s="5" t="e">
        <v>#N/A</v>
      </c>
      <c r="Q152" s="5" t="e">
        <v>#N/A</v>
      </c>
      <c r="R152" s="5" t="e">
        <v>#N/A</v>
      </c>
      <c r="S152" s="5" t="e">
        <v>#N/A</v>
      </c>
      <c r="T152" s="5" t="e">
        <v>#N/A</v>
      </c>
      <c r="U152" s="5" t="e">
        <v>#N/A</v>
      </c>
      <c r="V152" s="5" t="e">
        <v>#N/A</v>
      </c>
    </row>
    <row r="153" spans="1:22" ht="16.95" customHeight="1" x14ac:dyDescent="0.3">
      <c r="A153" s="3" t="s">
        <v>114</v>
      </c>
      <c r="B153" s="4" t="s">
        <v>146</v>
      </c>
      <c r="C153" s="4" t="e">
        <v>#N/A</v>
      </c>
      <c r="D153" s="5" t="e">
        <v>#N/A</v>
      </c>
      <c r="E153" s="5" t="e">
        <v>#N/A</v>
      </c>
      <c r="F153" s="5" t="e">
        <v>#N/A</v>
      </c>
      <c r="G153" s="5" t="e">
        <v>#N/A</v>
      </c>
      <c r="H153" s="5" t="e">
        <v>#N/A</v>
      </c>
      <c r="I153" s="5" t="e">
        <v>#N/A</v>
      </c>
      <c r="J153" s="5" t="e">
        <v>#N/A</v>
      </c>
      <c r="K153" s="5" t="e">
        <v>#N/A</v>
      </c>
      <c r="L153" s="5" t="e">
        <v>#N/A</v>
      </c>
      <c r="M153" s="5" t="e">
        <v>#N/A</v>
      </c>
      <c r="N153" s="5" t="e">
        <v>#N/A</v>
      </c>
      <c r="O153" s="5" t="e">
        <v>#N/A</v>
      </c>
      <c r="P153" s="5" t="e">
        <v>#N/A</v>
      </c>
      <c r="Q153" s="5" t="s">
        <v>218</v>
      </c>
      <c r="R153" s="5" t="e">
        <v>#N/A</v>
      </c>
      <c r="S153" s="5" t="e">
        <v>#N/A</v>
      </c>
      <c r="T153" s="5" t="e">
        <v>#N/A</v>
      </c>
      <c r="U153" s="5" t="e">
        <v>#N/A</v>
      </c>
      <c r="V153" s="5" t="e">
        <v>#N/A</v>
      </c>
    </row>
    <row r="154" spans="1:22" ht="16.95" customHeight="1" x14ac:dyDescent="0.3">
      <c r="A154" s="3" t="s">
        <v>115</v>
      </c>
      <c r="B154" s="4" t="s">
        <v>146</v>
      </c>
      <c r="C154" s="4" t="e">
        <v>#N/A</v>
      </c>
      <c r="D154" s="5" t="e">
        <v>#N/A</v>
      </c>
      <c r="E154" s="5" t="e">
        <v>#N/A</v>
      </c>
      <c r="F154" s="5" t="e">
        <v>#N/A</v>
      </c>
      <c r="G154" s="5" t="e">
        <v>#N/A</v>
      </c>
      <c r="H154" s="5" t="e">
        <v>#N/A</v>
      </c>
      <c r="I154" s="5" t="e">
        <v>#N/A</v>
      </c>
      <c r="J154" s="5" t="e">
        <v>#N/A</v>
      </c>
      <c r="K154" s="5" t="e">
        <v>#N/A</v>
      </c>
      <c r="L154" s="5" t="e">
        <v>#N/A</v>
      </c>
      <c r="M154" s="5" t="e">
        <v>#N/A</v>
      </c>
      <c r="N154" s="5" t="e">
        <v>#N/A</v>
      </c>
      <c r="O154" s="5" t="e">
        <v>#N/A</v>
      </c>
      <c r="P154" s="5" t="e">
        <v>#N/A</v>
      </c>
      <c r="Q154" s="5" t="e">
        <v>#N/A</v>
      </c>
      <c r="R154" s="5" t="e">
        <v>#N/A</v>
      </c>
      <c r="S154" s="5" t="e">
        <v>#N/A</v>
      </c>
      <c r="T154" s="5" t="e">
        <v>#N/A</v>
      </c>
      <c r="U154" s="5" t="e">
        <v>#N/A</v>
      </c>
      <c r="V154" s="5" t="e">
        <v>#N/A</v>
      </c>
    </row>
    <row r="155" spans="1:22" ht="16.95" customHeight="1" x14ac:dyDescent="0.3">
      <c r="A155" s="3" t="s">
        <v>116</v>
      </c>
      <c r="B155" s="4" t="s">
        <v>147</v>
      </c>
      <c r="C155" s="4" t="s">
        <v>217</v>
      </c>
      <c r="D155" s="5" t="e">
        <v>#N/A</v>
      </c>
      <c r="E155" s="5" t="e">
        <v>#N/A</v>
      </c>
      <c r="F155" s="5" t="e">
        <v>#N/A</v>
      </c>
      <c r="G155" s="5" t="e">
        <v>#N/A</v>
      </c>
      <c r="H155" s="5" t="e">
        <v>#N/A</v>
      </c>
      <c r="I155" s="5" t="e">
        <v>#N/A</v>
      </c>
      <c r="J155" s="5" t="e">
        <v>#N/A</v>
      </c>
      <c r="K155" s="5" t="e">
        <v>#N/A</v>
      </c>
      <c r="L155" s="5" t="e">
        <v>#N/A</v>
      </c>
      <c r="M155" s="5" t="s">
        <v>210</v>
      </c>
      <c r="N155" s="5" t="e">
        <v>#N/A</v>
      </c>
      <c r="O155" s="5" t="e">
        <v>#N/A</v>
      </c>
      <c r="P155" s="5" t="e">
        <v>#N/A</v>
      </c>
      <c r="Q155" s="5" t="e">
        <v>#N/A</v>
      </c>
      <c r="R155" s="5" t="e">
        <v>#N/A</v>
      </c>
      <c r="S155" s="5" t="e">
        <v>#N/A</v>
      </c>
      <c r="T155" s="5" t="e">
        <v>#N/A</v>
      </c>
      <c r="U155" s="5" t="e">
        <v>#N/A</v>
      </c>
      <c r="V155" s="5" t="e">
        <v>#N/A</v>
      </c>
    </row>
    <row r="156" spans="1:22" ht="16.95" customHeight="1" x14ac:dyDescent="0.3">
      <c r="A156" s="3" t="s">
        <v>117</v>
      </c>
      <c r="B156" s="4" t="s">
        <v>146</v>
      </c>
      <c r="C156" s="4" t="e">
        <v>#N/A</v>
      </c>
      <c r="D156" s="5" t="e">
        <v>#N/A</v>
      </c>
      <c r="E156" s="5" t="e">
        <v>#N/A</v>
      </c>
      <c r="F156" s="5" t="e">
        <v>#N/A</v>
      </c>
      <c r="G156" s="5" t="e">
        <v>#N/A</v>
      </c>
      <c r="H156" s="5" t="e">
        <v>#N/A</v>
      </c>
      <c r="I156" s="5" t="e">
        <v>#N/A</v>
      </c>
      <c r="J156" s="5" t="e">
        <v>#N/A</v>
      </c>
      <c r="K156" s="5" t="e">
        <v>#N/A</v>
      </c>
      <c r="L156" s="5" t="e">
        <v>#N/A</v>
      </c>
      <c r="M156" s="5" t="e">
        <v>#N/A</v>
      </c>
      <c r="N156" s="5" t="e">
        <v>#N/A</v>
      </c>
      <c r="O156" s="5" t="e">
        <v>#N/A</v>
      </c>
      <c r="P156" s="5" t="e">
        <v>#N/A</v>
      </c>
      <c r="Q156" s="5" t="s">
        <v>218</v>
      </c>
      <c r="R156" s="5" t="e">
        <v>#N/A</v>
      </c>
      <c r="S156" s="5" t="e">
        <v>#N/A</v>
      </c>
      <c r="T156" s="5" t="e">
        <v>#N/A</v>
      </c>
      <c r="U156" s="5" t="s">
        <v>226</v>
      </c>
      <c r="V156" s="5" t="e">
        <v>#N/A</v>
      </c>
    </row>
    <row r="157" spans="1:22" ht="16.95" customHeight="1" x14ac:dyDescent="0.3">
      <c r="A157" s="3" t="s">
        <v>118</v>
      </c>
      <c r="B157" s="4" t="s">
        <v>146</v>
      </c>
      <c r="C157" s="4" t="e">
        <v>#N/A</v>
      </c>
      <c r="D157" s="5" t="e">
        <v>#N/A</v>
      </c>
      <c r="E157" s="5" t="e">
        <v>#N/A</v>
      </c>
      <c r="F157" s="5" t="e">
        <v>#N/A</v>
      </c>
      <c r="G157" s="5" t="e">
        <v>#N/A</v>
      </c>
      <c r="H157" s="5" t="e">
        <v>#N/A</v>
      </c>
      <c r="I157" s="5" t="e">
        <v>#N/A</v>
      </c>
      <c r="J157" s="5" t="e">
        <v>#N/A</v>
      </c>
      <c r="K157" s="5" t="e">
        <v>#N/A</v>
      </c>
      <c r="L157" s="5" t="e">
        <v>#N/A</v>
      </c>
      <c r="M157" s="5" t="e">
        <v>#N/A</v>
      </c>
      <c r="N157" s="5" t="e">
        <v>#N/A</v>
      </c>
      <c r="O157" s="5" t="e">
        <v>#N/A</v>
      </c>
      <c r="P157" s="5" t="e">
        <v>#N/A</v>
      </c>
      <c r="Q157" s="5" t="s">
        <v>218</v>
      </c>
      <c r="R157" s="5" t="e">
        <v>#N/A</v>
      </c>
      <c r="S157" s="5" t="e">
        <v>#N/A</v>
      </c>
      <c r="T157" s="5" t="e">
        <v>#N/A</v>
      </c>
      <c r="U157" s="5" t="e">
        <v>#N/A</v>
      </c>
      <c r="V157" s="5" t="e">
        <v>#N/A</v>
      </c>
    </row>
    <row r="158" spans="1:22" ht="16.95" customHeight="1" x14ac:dyDescent="0.3">
      <c r="A158" s="3" t="s">
        <v>119</v>
      </c>
      <c r="B158" s="4" t="s">
        <v>147</v>
      </c>
      <c r="C158" s="4" t="e">
        <v>#N/A</v>
      </c>
      <c r="D158" s="5" t="e">
        <v>#N/A</v>
      </c>
      <c r="E158" s="5" t="e">
        <v>#N/A</v>
      </c>
      <c r="F158" s="5" t="e">
        <v>#N/A</v>
      </c>
      <c r="G158" s="5" t="e">
        <v>#N/A</v>
      </c>
      <c r="H158" s="5" t="e">
        <v>#N/A</v>
      </c>
      <c r="I158" s="5" t="e">
        <v>#N/A</v>
      </c>
      <c r="J158" s="5" t="e">
        <v>#N/A</v>
      </c>
      <c r="K158" s="5" t="e">
        <v>#N/A</v>
      </c>
      <c r="L158" s="5" t="e">
        <v>#N/A</v>
      </c>
      <c r="M158" s="5" t="e">
        <v>#N/A</v>
      </c>
      <c r="N158" s="5" t="e">
        <v>#N/A</v>
      </c>
      <c r="O158" s="5" t="e">
        <v>#N/A</v>
      </c>
      <c r="P158" s="5" t="e">
        <v>#N/A</v>
      </c>
      <c r="Q158" s="5" t="e">
        <v>#N/A</v>
      </c>
      <c r="R158" s="5" t="e">
        <v>#N/A</v>
      </c>
      <c r="S158" s="5" t="e">
        <v>#N/A</v>
      </c>
      <c r="T158" s="5" t="e">
        <v>#N/A</v>
      </c>
      <c r="U158" s="5" t="e">
        <v>#N/A</v>
      </c>
      <c r="V158" s="5" t="e">
        <v>#N/A</v>
      </c>
    </row>
    <row r="159" spans="1:22" ht="16.95" customHeight="1" x14ac:dyDescent="0.3">
      <c r="A159" s="3" t="s">
        <v>185</v>
      </c>
      <c r="B159" s="4" t="e">
        <v>#N/A</v>
      </c>
      <c r="C159" s="4" t="e">
        <v>#N/A</v>
      </c>
      <c r="D159" s="5" t="e">
        <v>#N/A</v>
      </c>
      <c r="E159" s="5" t="e">
        <v>#N/A</v>
      </c>
      <c r="F159" s="5" t="e">
        <v>#N/A</v>
      </c>
      <c r="G159" s="5" t="e">
        <v>#N/A</v>
      </c>
      <c r="H159" s="5" t="e">
        <v>#N/A</v>
      </c>
      <c r="I159" s="5" t="e">
        <v>#N/A</v>
      </c>
      <c r="J159" s="5" t="e">
        <v>#N/A</v>
      </c>
      <c r="K159" s="5" t="e">
        <v>#N/A</v>
      </c>
      <c r="L159" s="5" t="e">
        <v>#N/A</v>
      </c>
      <c r="M159" s="5" t="e">
        <v>#N/A</v>
      </c>
      <c r="N159" s="5" t="e">
        <v>#N/A</v>
      </c>
      <c r="O159" s="5" t="e">
        <v>#N/A</v>
      </c>
      <c r="P159" s="5" t="e">
        <v>#N/A</v>
      </c>
      <c r="Q159" s="5" t="e">
        <v>#N/A</v>
      </c>
      <c r="R159" s="5" t="e">
        <v>#N/A</v>
      </c>
      <c r="S159" s="5" t="e">
        <v>#N/A</v>
      </c>
      <c r="T159" s="5" t="e">
        <v>#N/A</v>
      </c>
      <c r="U159" s="5" t="e">
        <v>#N/A</v>
      </c>
      <c r="V159" s="5" t="e">
        <v>#N/A</v>
      </c>
    </row>
    <row r="160" spans="1:22" ht="16.95" customHeight="1" x14ac:dyDescent="0.3">
      <c r="A160" s="3" t="s">
        <v>120</v>
      </c>
      <c r="B160" s="4" t="s">
        <v>146</v>
      </c>
      <c r="C160" s="4" t="s">
        <v>217</v>
      </c>
      <c r="D160" s="5" t="s">
        <v>200</v>
      </c>
      <c r="E160" s="5" t="e">
        <v>#N/A</v>
      </c>
      <c r="F160" s="5" t="e">
        <v>#N/A</v>
      </c>
      <c r="G160" s="5" t="e">
        <v>#N/A</v>
      </c>
      <c r="H160" s="5" t="e">
        <v>#N/A</v>
      </c>
      <c r="I160" s="5" t="e">
        <v>#N/A</v>
      </c>
      <c r="J160" s="5" t="s">
        <v>203</v>
      </c>
      <c r="K160" s="5" t="e">
        <v>#N/A</v>
      </c>
      <c r="L160" s="5" t="e">
        <v>#N/A</v>
      </c>
      <c r="M160" s="5" t="e">
        <v>#N/A</v>
      </c>
      <c r="N160" s="5" t="s">
        <v>206</v>
      </c>
      <c r="O160" s="5" t="s">
        <v>223</v>
      </c>
      <c r="P160" s="5" t="s">
        <v>224</v>
      </c>
      <c r="Q160" s="5" t="e">
        <v>#N/A</v>
      </c>
      <c r="R160" s="5" t="e">
        <v>#N/A</v>
      </c>
      <c r="S160" s="5" t="e">
        <v>#N/A</v>
      </c>
      <c r="T160" s="5" t="e">
        <v>#N/A</v>
      </c>
      <c r="U160" s="5" t="e">
        <v>#N/A</v>
      </c>
      <c r="V160" s="5" t="e">
        <v>#N/A</v>
      </c>
    </row>
    <row r="161" spans="1:22" ht="16.95" customHeight="1" x14ac:dyDescent="0.3">
      <c r="A161" s="3" t="s">
        <v>121</v>
      </c>
      <c r="B161" s="4" t="s">
        <v>146</v>
      </c>
      <c r="C161" s="4" t="s">
        <v>217</v>
      </c>
      <c r="D161" s="5" t="e">
        <v>#N/A</v>
      </c>
      <c r="E161" s="5" t="s">
        <v>220</v>
      </c>
      <c r="F161" s="5" t="e">
        <v>#N/A</v>
      </c>
      <c r="G161" s="5" t="s">
        <v>211</v>
      </c>
      <c r="H161" s="5" t="e">
        <v>#N/A</v>
      </c>
      <c r="I161" s="5" t="e">
        <v>#N/A</v>
      </c>
      <c r="J161" s="5" t="e">
        <v>#N/A</v>
      </c>
      <c r="K161" s="5" t="e">
        <v>#N/A</v>
      </c>
      <c r="L161" s="5" t="e">
        <v>#N/A</v>
      </c>
      <c r="M161" s="5" t="e">
        <v>#N/A</v>
      </c>
      <c r="N161" s="5" t="e">
        <v>#N/A</v>
      </c>
      <c r="O161" s="5" t="e">
        <v>#N/A</v>
      </c>
      <c r="P161" s="5" t="e">
        <v>#N/A</v>
      </c>
      <c r="Q161" s="5" t="s">
        <v>218</v>
      </c>
      <c r="R161" s="5" t="s">
        <v>225</v>
      </c>
      <c r="S161" s="5" t="e">
        <v>#N/A</v>
      </c>
      <c r="T161" s="5" t="e">
        <v>#N/A</v>
      </c>
      <c r="U161" s="5" t="e">
        <v>#N/A</v>
      </c>
      <c r="V161" s="5" t="e">
        <v>#N/A</v>
      </c>
    </row>
    <row r="162" spans="1:22" ht="16.95" customHeight="1" x14ac:dyDescent="0.3">
      <c r="A162" s="3" t="s">
        <v>122</v>
      </c>
      <c r="B162" s="4" t="s">
        <v>146</v>
      </c>
      <c r="C162" s="4" t="s">
        <v>217</v>
      </c>
      <c r="D162" s="5" t="e">
        <v>#N/A</v>
      </c>
      <c r="E162" s="5" t="s">
        <v>220</v>
      </c>
      <c r="F162" s="5" t="e">
        <v>#N/A</v>
      </c>
      <c r="G162" s="5" t="s">
        <v>211</v>
      </c>
      <c r="H162" s="5" t="e">
        <v>#N/A</v>
      </c>
      <c r="I162" s="5" t="e">
        <v>#N/A</v>
      </c>
      <c r="J162" s="5" t="e">
        <v>#N/A</v>
      </c>
      <c r="K162" s="5" t="e">
        <v>#N/A</v>
      </c>
      <c r="L162" s="5" t="e">
        <v>#N/A</v>
      </c>
      <c r="M162" s="5" t="e">
        <v>#N/A</v>
      </c>
      <c r="N162" s="5" t="e">
        <v>#N/A</v>
      </c>
      <c r="O162" s="5" t="e">
        <v>#N/A</v>
      </c>
      <c r="P162" s="5" t="e">
        <v>#N/A</v>
      </c>
      <c r="Q162" s="5" t="s">
        <v>218</v>
      </c>
      <c r="R162" s="5" t="s">
        <v>225</v>
      </c>
      <c r="S162" s="5" t="e">
        <v>#N/A</v>
      </c>
      <c r="T162" s="5" t="e">
        <v>#N/A</v>
      </c>
      <c r="U162" s="5" t="e">
        <v>#N/A</v>
      </c>
      <c r="V162" s="5" t="e">
        <v>#N/A</v>
      </c>
    </row>
    <row r="163" spans="1:22" ht="16.95" customHeight="1" x14ac:dyDescent="0.3">
      <c r="A163" s="3" t="s">
        <v>186</v>
      </c>
      <c r="B163" s="4" t="e">
        <v>#N/A</v>
      </c>
      <c r="C163" s="4" t="e">
        <v>#N/A</v>
      </c>
      <c r="D163" s="5" t="e">
        <v>#N/A</v>
      </c>
      <c r="E163" s="5" t="e">
        <v>#N/A</v>
      </c>
      <c r="F163" s="5" t="e">
        <v>#N/A</v>
      </c>
      <c r="G163" s="5" t="e">
        <v>#N/A</v>
      </c>
      <c r="H163" s="5" t="e">
        <v>#N/A</v>
      </c>
      <c r="I163" s="5" t="e">
        <v>#N/A</v>
      </c>
      <c r="J163" s="5" t="e">
        <v>#N/A</v>
      </c>
      <c r="K163" s="5" t="e">
        <v>#N/A</v>
      </c>
      <c r="L163" s="5" t="e">
        <v>#N/A</v>
      </c>
      <c r="M163" s="5" t="e">
        <v>#N/A</v>
      </c>
      <c r="N163" s="5" t="e">
        <v>#N/A</v>
      </c>
      <c r="O163" s="5" t="e">
        <v>#N/A</v>
      </c>
      <c r="P163" s="5" t="e">
        <v>#N/A</v>
      </c>
      <c r="Q163" s="5" t="e">
        <v>#N/A</v>
      </c>
      <c r="R163" s="5" t="e">
        <v>#N/A</v>
      </c>
      <c r="S163" s="5" t="e">
        <v>#N/A</v>
      </c>
      <c r="T163" s="5" t="e">
        <v>#N/A</v>
      </c>
      <c r="U163" s="5" t="e">
        <v>#N/A</v>
      </c>
      <c r="V163" s="5" t="e">
        <v>#N/A</v>
      </c>
    </row>
    <row r="164" spans="1:22" ht="16.95" customHeight="1" x14ac:dyDescent="0.3">
      <c r="A164" s="3" t="s">
        <v>187</v>
      </c>
      <c r="B164" s="4" t="e">
        <v>#N/A</v>
      </c>
      <c r="C164" s="4" t="e">
        <v>#N/A</v>
      </c>
      <c r="D164" s="5" t="e">
        <v>#N/A</v>
      </c>
      <c r="E164" s="5" t="e">
        <v>#N/A</v>
      </c>
      <c r="F164" s="5" t="e">
        <v>#N/A</v>
      </c>
      <c r="G164" s="5" t="e">
        <v>#N/A</v>
      </c>
      <c r="H164" s="5" t="e">
        <v>#N/A</v>
      </c>
      <c r="I164" s="5" t="e">
        <v>#N/A</v>
      </c>
      <c r="J164" s="5" t="e">
        <v>#N/A</v>
      </c>
      <c r="K164" s="5" t="e">
        <v>#N/A</v>
      </c>
      <c r="L164" s="5" t="e">
        <v>#N/A</v>
      </c>
      <c r="M164" s="5" t="e">
        <v>#N/A</v>
      </c>
      <c r="N164" s="5" t="e">
        <v>#N/A</v>
      </c>
      <c r="O164" s="5" t="e">
        <v>#N/A</v>
      </c>
      <c r="P164" s="5" t="e">
        <v>#N/A</v>
      </c>
      <c r="Q164" s="5" t="e">
        <v>#N/A</v>
      </c>
      <c r="R164" s="5" t="e">
        <v>#N/A</v>
      </c>
      <c r="S164" s="5" t="e">
        <v>#N/A</v>
      </c>
      <c r="T164" s="5" t="e">
        <v>#N/A</v>
      </c>
      <c r="U164" s="5" t="e">
        <v>#N/A</v>
      </c>
      <c r="V164" s="5" t="e">
        <v>#N/A</v>
      </c>
    </row>
    <row r="165" spans="1:22" ht="16.95" customHeight="1" x14ac:dyDescent="0.3">
      <c r="A165" s="3" t="s">
        <v>123</v>
      </c>
      <c r="B165" s="4" t="s">
        <v>146</v>
      </c>
      <c r="C165" s="4" t="e">
        <v>#N/A</v>
      </c>
      <c r="D165" s="5" t="e">
        <v>#N/A</v>
      </c>
      <c r="E165" s="5" t="e">
        <v>#N/A</v>
      </c>
      <c r="F165" s="5" t="e">
        <v>#N/A</v>
      </c>
      <c r="G165" s="5" t="e">
        <v>#N/A</v>
      </c>
      <c r="H165" s="5" t="e">
        <v>#N/A</v>
      </c>
      <c r="I165" s="5" t="e">
        <v>#N/A</v>
      </c>
      <c r="J165" s="5" t="e">
        <v>#N/A</v>
      </c>
      <c r="K165" s="5" t="e">
        <v>#N/A</v>
      </c>
      <c r="L165" s="5" t="e">
        <v>#N/A</v>
      </c>
      <c r="M165" s="5" t="e">
        <v>#N/A</v>
      </c>
      <c r="N165" s="5" t="e">
        <v>#N/A</v>
      </c>
      <c r="O165" s="5" t="e">
        <v>#N/A</v>
      </c>
      <c r="P165" s="5" t="e">
        <v>#N/A</v>
      </c>
      <c r="Q165" s="5" t="e">
        <v>#N/A</v>
      </c>
      <c r="R165" s="5" t="e">
        <v>#N/A</v>
      </c>
      <c r="S165" s="5" t="e">
        <v>#N/A</v>
      </c>
      <c r="T165" s="5" t="e">
        <v>#N/A</v>
      </c>
      <c r="U165" s="5" t="e">
        <v>#N/A</v>
      </c>
      <c r="V165" s="5" t="e">
        <v>#N/A</v>
      </c>
    </row>
    <row r="166" spans="1:22" ht="16.95" customHeight="1" x14ac:dyDescent="0.3">
      <c r="A166" s="3" t="s">
        <v>188</v>
      </c>
      <c r="B166" s="4" t="e">
        <v>#N/A</v>
      </c>
      <c r="C166" s="4" t="e">
        <v>#N/A</v>
      </c>
      <c r="D166" s="5" t="e">
        <v>#N/A</v>
      </c>
      <c r="E166" s="5" t="e">
        <v>#N/A</v>
      </c>
      <c r="F166" s="5" t="e">
        <v>#N/A</v>
      </c>
      <c r="G166" s="5" t="e">
        <v>#N/A</v>
      </c>
      <c r="H166" s="5" t="e">
        <v>#N/A</v>
      </c>
      <c r="I166" s="5" t="e">
        <v>#N/A</v>
      </c>
      <c r="J166" s="5" t="e">
        <v>#N/A</v>
      </c>
      <c r="K166" s="5" t="e">
        <v>#N/A</v>
      </c>
      <c r="L166" s="5" t="e">
        <v>#N/A</v>
      </c>
      <c r="M166" s="5" t="e">
        <v>#N/A</v>
      </c>
      <c r="N166" s="5" t="e">
        <v>#N/A</v>
      </c>
      <c r="O166" s="5" t="e">
        <v>#N/A</v>
      </c>
      <c r="P166" s="5" t="e">
        <v>#N/A</v>
      </c>
      <c r="Q166" s="5" t="e">
        <v>#N/A</v>
      </c>
      <c r="R166" s="5" t="e">
        <v>#N/A</v>
      </c>
      <c r="S166" s="5" t="e">
        <v>#N/A</v>
      </c>
      <c r="T166" s="5" t="e">
        <v>#N/A</v>
      </c>
      <c r="U166" s="5" t="e">
        <v>#N/A</v>
      </c>
      <c r="V166" s="5" t="e">
        <v>#N/A</v>
      </c>
    </row>
    <row r="167" spans="1:22" ht="16.95" customHeight="1" x14ac:dyDescent="0.3">
      <c r="A167" s="3" t="s">
        <v>124</v>
      </c>
      <c r="B167" s="4" t="s">
        <v>146</v>
      </c>
      <c r="C167" s="4" t="s">
        <v>217</v>
      </c>
      <c r="D167" s="5" t="e">
        <v>#N/A</v>
      </c>
      <c r="E167" s="5" t="s">
        <v>220</v>
      </c>
      <c r="F167" s="5" t="e">
        <v>#N/A</v>
      </c>
      <c r="G167" s="5" t="s">
        <v>211</v>
      </c>
      <c r="H167" s="5" t="e">
        <v>#N/A</v>
      </c>
      <c r="I167" s="5" t="e">
        <v>#N/A</v>
      </c>
      <c r="J167" s="5" t="e">
        <v>#N/A</v>
      </c>
      <c r="K167" s="5" t="e">
        <v>#N/A</v>
      </c>
      <c r="L167" s="5" t="e">
        <v>#N/A</v>
      </c>
      <c r="M167" s="5" t="e">
        <v>#N/A</v>
      </c>
      <c r="N167" s="5" t="e">
        <v>#N/A</v>
      </c>
      <c r="O167" s="5" t="e">
        <v>#N/A</v>
      </c>
      <c r="P167" s="5" t="e">
        <v>#N/A</v>
      </c>
      <c r="Q167" s="5" t="s">
        <v>218</v>
      </c>
      <c r="R167" s="5" t="s">
        <v>225</v>
      </c>
      <c r="S167" s="5" t="s">
        <v>209</v>
      </c>
      <c r="T167" s="5" t="s">
        <v>228</v>
      </c>
      <c r="U167" s="5" t="e">
        <v>#N/A</v>
      </c>
      <c r="V167" s="5" t="e">
        <v>#N/A</v>
      </c>
    </row>
    <row r="168" spans="1:22" ht="16.95" customHeight="1" x14ac:dyDescent="0.3">
      <c r="A168" s="3" t="s">
        <v>189</v>
      </c>
      <c r="B168" s="4" t="e">
        <v>#N/A</v>
      </c>
      <c r="C168" s="4" t="e">
        <v>#N/A</v>
      </c>
      <c r="D168" s="5" t="e">
        <v>#N/A</v>
      </c>
      <c r="E168" s="5" t="e">
        <v>#N/A</v>
      </c>
      <c r="F168" s="5" t="e">
        <v>#N/A</v>
      </c>
      <c r="G168" s="5" t="e">
        <v>#N/A</v>
      </c>
      <c r="H168" s="5" t="e">
        <v>#N/A</v>
      </c>
      <c r="I168" s="5" t="e">
        <v>#N/A</v>
      </c>
      <c r="J168" s="5" t="e">
        <v>#N/A</v>
      </c>
      <c r="K168" s="5" t="e">
        <v>#N/A</v>
      </c>
      <c r="L168" s="5" t="e">
        <v>#N/A</v>
      </c>
      <c r="M168" s="5" t="e">
        <v>#N/A</v>
      </c>
      <c r="N168" s="5" t="e">
        <v>#N/A</v>
      </c>
      <c r="O168" s="5" t="e">
        <v>#N/A</v>
      </c>
      <c r="P168" s="5" t="e">
        <v>#N/A</v>
      </c>
      <c r="Q168" s="5" t="e">
        <v>#N/A</v>
      </c>
      <c r="R168" s="5" t="e">
        <v>#N/A</v>
      </c>
      <c r="S168" s="5" t="e">
        <v>#N/A</v>
      </c>
      <c r="T168" s="5" t="e">
        <v>#N/A</v>
      </c>
      <c r="U168" s="5" t="e">
        <v>#N/A</v>
      </c>
      <c r="V168" s="5" t="e">
        <v>#N/A</v>
      </c>
    </row>
    <row r="169" spans="1:22" ht="16.95" customHeight="1" x14ac:dyDescent="0.3">
      <c r="A169" s="3" t="s">
        <v>190</v>
      </c>
      <c r="B169" s="4" t="e">
        <v>#N/A</v>
      </c>
      <c r="C169" s="4" t="e">
        <v>#N/A</v>
      </c>
      <c r="D169" s="5" t="e">
        <v>#N/A</v>
      </c>
      <c r="E169" s="5" t="e">
        <v>#N/A</v>
      </c>
      <c r="F169" s="5" t="e">
        <v>#N/A</v>
      </c>
      <c r="G169" s="5" t="e">
        <v>#N/A</v>
      </c>
      <c r="H169" s="5" t="e">
        <v>#N/A</v>
      </c>
      <c r="I169" s="5" t="e">
        <v>#N/A</v>
      </c>
      <c r="J169" s="5" t="e">
        <v>#N/A</v>
      </c>
      <c r="K169" s="5" t="e">
        <v>#N/A</v>
      </c>
      <c r="L169" s="5" t="e">
        <v>#N/A</v>
      </c>
      <c r="M169" s="5" t="e">
        <v>#N/A</v>
      </c>
      <c r="N169" s="5" t="e">
        <v>#N/A</v>
      </c>
      <c r="O169" s="5" t="e">
        <v>#N/A</v>
      </c>
      <c r="P169" s="5" t="e">
        <v>#N/A</v>
      </c>
      <c r="Q169" s="5" t="e">
        <v>#N/A</v>
      </c>
      <c r="R169" s="5" t="e">
        <v>#N/A</v>
      </c>
      <c r="S169" s="5" t="e">
        <v>#N/A</v>
      </c>
      <c r="T169" s="5" t="e">
        <v>#N/A</v>
      </c>
      <c r="U169" s="5" t="e">
        <v>#N/A</v>
      </c>
      <c r="V169" s="5" t="e">
        <v>#N/A</v>
      </c>
    </row>
    <row r="170" spans="1:22" ht="16.95" customHeight="1" x14ac:dyDescent="0.3">
      <c r="A170" s="3" t="s">
        <v>191</v>
      </c>
      <c r="B170" s="4" t="e">
        <v>#N/A</v>
      </c>
      <c r="C170" s="4" t="e">
        <v>#N/A</v>
      </c>
      <c r="D170" s="5" t="e">
        <v>#N/A</v>
      </c>
      <c r="E170" s="5" t="e">
        <v>#N/A</v>
      </c>
      <c r="F170" s="5" t="e">
        <v>#N/A</v>
      </c>
      <c r="G170" s="5" t="e">
        <v>#N/A</v>
      </c>
      <c r="H170" s="5" t="e">
        <v>#N/A</v>
      </c>
      <c r="I170" s="5" t="e">
        <v>#N/A</v>
      </c>
      <c r="J170" s="5" t="e">
        <v>#N/A</v>
      </c>
      <c r="K170" s="5" t="e">
        <v>#N/A</v>
      </c>
      <c r="L170" s="5" t="e">
        <v>#N/A</v>
      </c>
      <c r="M170" s="5" t="e">
        <v>#N/A</v>
      </c>
      <c r="N170" s="5" t="e">
        <v>#N/A</v>
      </c>
      <c r="O170" s="5" t="e">
        <v>#N/A</v>
      </c>
      <c r="P170" s="5" t="e">
        <v>#N/A</v>
      </c>
      <c r="Q170" s="5" t="e">
        <v>#N/A</v>
      </c>
      <c r="R170" s="5" t="e">
        <v>#N/A</v>
      </c>
      <c r="S170" s="5" t="e">
        <v>#N/A</v>
      </c>
      <c r="T170" s="5" t="e">
        <v>#N/A</v>
      </c>
      <c r="U170" s="5" t="e">
        <v>#N/A</v>
      </c>
      <c r="V170" s="5" t="e">
        <v>#N/A</v>
      </c>
    </row>
    <row r="171" spans="1:22" ht="16.95" customHeight="1" x14ac:dyDescent="0.3">
      <c r="A171" s="3" t="s">
        <v>125</v>
      </c>
      <c r="B171" s="4" t="s">
        <v>146</v>
      </c>
      <c r="C171" s="4" t="e">
        <v>#N/A</v>
      </c>
      <c r="D171" s="5" t="e">
        <v>#N/A</v>
      </c>
      <c r="E171" s="5" t="e">
        <v>#N/A</v>
      </c>
      <c r="F171" s="5" t="e">
        <v>#N/A</v>
      </c>
      <c r="G171" s="5" t="e">
        <v>#N/A</v>
      </c>
      <c r="H171" s="5" t="e">
        <v>#N/A</v>
      </c>
      <c r="I171" s="5" t="e">
        <v>#N/A</v>
      </c>
      <c r="J171" s="5" t="e">
        <v>#N/A</v>
      </c>
      <c r="K171" s="5" t="e">
        <v>#N/A</v>
      </c>
      <c r="L171" s="5" t="e">
        <v>#N/A</v>
      </c>
      <c r="M171" s="5" t="e">
        <v>#N/A</v>
      </c>
      <c r="N171" s="5" t="e">
        <v>#N/A</v>
      </c>
      <c r="O171" s="5" t="e">
        <v>#N/A</v>
      </c>
      <c r="P171" s="5" t="e">
        <v>#N/A</v>
      </c>
      <c r="Q171" s="5" t="e">
        <v>#N/A</v>
      </c>
      <c r="R171" s="5" t="e">
        <v>#N/A</v>
      </c>
      <c r="S171" s="5" t="e">
        <v>#N/A</v>
      </c>
      <c r="T171" s="5" t="s">
        <v>228</v>
      </c>
      <c r="U171" s="5" t="e">
        <v>#N/A</v>
      </c>
      <c r="V171" s="5" t="s">
        <v>248</v>
      </c>
    </row>
    <row r="172" spans="1:22" ht="16.95" customHeight="1" x14ac:dyDescent="0.3">
      <c r="A172" s="3" t="s">
        <v>126</v>
      </c>
      <c r="B172" s="4" t="s">
        <v>146</v>
      </c>
      <c r="C172" s="4" t="s">
        <v>217</v>
      </c>
      <c r="D172" s="5" t="e">
        <v>#N/A</v>
      </c>
      <c r="E172" s="5" t="s">
        <v>220</v>
      </c>
      <c r="F172" s="5" t="e">
        <v>#N/A</v>
      </c>
      <c r="G172" s="5" t="s">
        <v>211</v>
      </c>
      <c r="H172" s="5" t="e">
        <v>#N/A</v>
      </c>
      <c r="I172" s="5" t="e">
        <v>#N/A</v>
      </c>
      <c r="J172" s="5" t="e">
        <v>#N/A</v>
      </c>
      <c r="K172" s="5" t="e">
        <v>#N/A</v>
      </c>
      <c r="L172" s="5" t="e">
        <v>#N/A</v>
      </c>
      <c r="M172" s="5" t="e">
        <v>#N/A</v>
      </c>
      <c r="N172" s="5" t="e">
        <v>#N/A</v>
      </c>
      <c r="O172" s="5" t="e">
        <v>#N/A</v>
      </c>
      <c r="P172" s="5" t="e">
        <v>#N/A</v>
      </c>
      <c r="Q172" s="5" t="s">
        <v>218</v>
      </c>
      <c r="R172" s="5" t="s">
        <v>225</v>
      </c>
      <c r="S172" s="5" t="e">
        <v>#N/A</v>
      </c>
      <c r="T172" s="5" t="e">
        <v>#N/A</v>
      </c>
      <c r="U172" s="5" t="e">
        <v>#N/A</v>
      </c>
      <c r="V172" s="5" t="e">
        <v>#N/A</v>
      </c>
    </row>
    <row r="173" spans="1:22" ht="16.95" customHeight="1" x14ac:dyDescent="0.3">
      <c r="A173" s="3" t="s">
        <v>127</v>
      </c>
      <c r="B173" s="4" t="s">
        <v>146</v>
      </c>
      <c r="C173" s="4" t="s">
        <v>217</v>
      </c>
      <c r="D173" s="5" t="e">
        <v>#N/A</v>
      </c>
      <c r="E173" s="5" t="s">
        <v>220</v>
      </c>
      <c r="F173" s="5" t="s">
        <v>227</v>
      </c>
      <c r="G173" s="5" t="e">
        <v>#N/A</v>
      </c>
      <c r="H173" s="5" t="e">
        <v>#N/A</v>
      </c>
      <c r="I173" s="5" t="e">
        <v>#N/A</v>
      </c>
      <c r="J173" s="5" t="e">
        <v>#N/A</v>
      </c>
      <c r="K173" s="5" t="e">
        <v>#N/A</v>
      </c>
      <c r="L173" s="5" t="e">
        <v>#N/A</v>
      </c>
      <c r="M173" s="5" t="e">
        <v>#N/A</v>
      </c>
      <c r="N173" s="5" t="e">
        <v>#N/A</v>
      </c>
      <c r="O173" s="5" t="e">
        <v>#N/A</v>
      </c>
      <c r="P173" s="5" t="e">
        <v>#N/A</v>
      </c>
      <c r="Q173" s="5" t="s">
        <v>218</v>
      </c>
      <c r="R173" s="5" t="s">
        <v>225</v>
      </c>
      <c r="S173" s="5" t="e">
        <v>#N/A</v>
      </c>
      <c r="T173" s="5" t="e">
        <v>#N/A</v>
      </c>
      <c r="U173" s="5" t="e">
        <v>#N/A</v>
      </c>
      <c r="V173" s="5" t="e">
        <v>#N/A</v>
      </c>
    </row>
    <row r="174" spans="1:22" ht="16.95" customHeight="1" x14ac:dyDescent="0.3">
      <c r="A174" s="3" t="s">
        <v>192</v>
      </c>
      <c r="B174" s="4" t="e">
        <v>#N/A</v>
      </c>
      <c r="C174" s="4" t="e">
        <v>#N/A</v>
      </c>
      <c r="D174" s="5" t="e">
        <v>#N/A</v>
      </c>
      <c r="E174" s="5" t="e">
        <v>#N/A</v>
      </c>
      <c r="F174" s="5" t="e">
        <v>#N/A</v>
      </c>
      <c r="G174" s="5" t="e">
        <v>#N/A</v>
      </c>
      <c r="H174" s="5" t="e">
        <v>#N/A</v>
      </c>
      <c r="I174" s="5" t="e">
        <v>#N/A</v>
      </c>
      <c r="J174" s="5" t="e">
        <v>#N/A</v>
      </c>
      <c r="K174" s="5" t="e">
        <v>#N/A</v>
      </c>
      <c r="L174" s="5" t="e">
        <v>#N/A</v>
      </c>
      <c r="M174" s="5" t="e">
        <v>#N/A</v>
      </c>
      <c r="N174" s="5" t="e">
        <v>#N/A</v>
      </c>
      <c r="O174" s="5" t="e">
        <v>#N/A</v>
      </c>
      <c r="P174" s="5" t="e">
        <v>#N/A</v>
      </c>
      <c r="Q174" s="5" t="e">
        <v>#N/A</v>
      </c>
      <c r="R174" s="5" t="e">
        <v>#N/A</v>
      </c>
      <c r="S174" s="5" t="e">
        <v>#N/A</v>
      </c>
      <c r="T174" s="5" t="e">
        <v>#N/A</v>
      </c>
      <c r="U174" s="5" t="e">
        <v>#N/A</v>
      </c>
      <c r="V174" s="5" t="e">
        <v>#N/A</v>
      </c>
    </row>
    <row r="175" spans="1:22" ht="16.95" customHeight="1" x14ac:dyDescent="0.3">
      <c r="A175" s="3" t="s">
        <v>128</v>
      </c>
      <c r="B175" s="4" t="s">
        <v>146</v>
      </c>
      <c r="C175" s="4" t="e">
        <v>#N/A</v>
      </c>
      <c r="D175" s="5" t="e">
        <v>#N/A</v>
      </c>
      <c r="E175" s="5" t="e">
        <v>#N/A</v>
      </c>
      <c r="F175" s="5" t="e">
        <v>#N/A</v>
      </c>
      <c r="G175" s="5" t="e">
        <v>#N/A</v>
      </c>
      <c r="H175" s="5" t="e">
        <v>#N/A</v>
      </c>
      <c r="I175" s="5" t="e">
        <v>#N/A</v>
      </c>
      <c r="J175" s="5" t="e">
        <v>#N/A</v>
      </c>
      <c r="K175" s="5" t="e">
        <v>#N/A</v>
      </c>
      <c r="L175" s="5" t="e">
        <v>#N/A</v>
      </c>
      <c r="M175" s="5" t="e">
        <v>#N/A</v>
      </c>
      <c r="N175" s="5" t="e">
        <v>#N/A</v>
      </c>
      <c r="O175" s="5" t="e">
        <v>#N/A</v>
      </c>
      <c r="P175" s="5" t="e">
        <v>#N/A</v>
      </c>
      <c r="Q175" s="5" t="e">
        <v>#N/A</v>
      </c>
      <c r="R175" s="5" t="e">
        <v>#N/A</v>
      </c>
      <c r="S175" s="5" t="e">
        <v>#N/A</v>
      </c>
      <c r="T175" s="5" t="e">
        <v>#N/A</v>
      </c>
      <c r="U175" s="5" t="e">
        <v>#N/A</v>
      </c>
      <c r="V175" s="5" t="e">
        <v>#N/A</v>
      </c>
    </row>
    <row r="176" spans="1:22" ht="16.95" customHeight="1" x14ac:dyDescent="0.3">
      <c r="A176" s="3" t="s">
        <v>129</v>
      </c>
      <c r="B176" s="4" t="s">
        <v>146</v>
      </c>
      <c r="C176" s="4" t="s">
        <v>217</v>
      </c>
      <c r="D176" s="5" t="e">
        <v>#N/A</v>
      </c>
      <c r="E176" s="5" t="e">
        <v>#N/A</v>
      </c>
      <c r="F176" s="5" t="e">
        <v>#N/A</v>
      </c>
      <c r="G176" s="5" t="e">
        <v>#N/A</v>
      </c>
      <c r="H176" s="5" t="e">
        <v>#N/A</v>
      </c>
      <c r="I176" s="5" t="e">
        <v>#N/A</v>
      </c>
      <c r="J176" s="5" t="s">
        <v>203</v>
      </c>
      <c r="K176" s="5" t="e">
        <v>#N/A</v>
      </c>
      <c r="L176" s="5" t="e">
        <v>#N/A</v>
      </c>
      <c r="M176" s="5" t="e">
        <v>#N/A</v>
      </c>
      <c r="N176" s="5" t="e">
        <v>#N/A</v>
      </c>
      <c r="O176" s="5" t="s">
        <v>223</v>
      </c>
      <c r="P176" s="5" t="s">
        <v>224</v>
      </c>
      <c r="Q176" s="5" t="e">
        <v>#N/A</v>
      </c>
      <c r="R176" s="5" t="e">
        <v>#N/A</v>
      </c>
      <c r="S176" s="5" t="e">
        <v>#N/A</v>
      </c>
      <c r="T176" s="5" t="e">
        <v>#N/A</v>
      </c>
      <c r="U176" s="5" t="e">
        <v>#N/A</v>
      </c>
      <c r="V176" s="5" t="e">
        <v>#N/A</v>
      </c>
    </row>
    <row r="177" spans="1:22" ht="16.95" customHeight="1" x14ac:dyDescent="0.3">
      <c r="A177" s="3" t="s">
        <v>193</v>
      </c>
      <c r="B177" s="4" t="e">
        <v>#N/A</v>
      </c>
      <c r="C177" s="4" t="e">
        <v>#N/A</v>
      </c>
      <c r="D177" s="5" t="e">
        <v>#N/A</v>
      </c>
      <c r="E177" s="5" t="e">
        <v>#N/A</v>
      </c>
      <c r="F177" s="5" t="e">
        <v>#N/A</v>
      </c>
      <c r="G177" s="5" t="e">
        <v>#N/A</v>
      </c>
      <c r="H177" s="5" t="e">
        <v>#N/A</v>
      </c>
      <c r="I177" s="5" t="e">
        <v>#N/A</v>
      </c>
      <c r="J177" s="5" t="e">
        <v>#N/A</v>
      </c>
      <c r="K177" s="5" t="e">
        <v>#N/A</v>
      </c>
      <c r="L177" s="5" t="e">
        <v>#N/A</v>
      </c>
      <c r="M177" s="5" t="e">
        <v>#N/A</v>
      </c>
      <c r="N177" s="5" t="e">
        <v>#N/A</v>
      </c>
      <c r="O177" s="5" t="e">
        <v>#N/A</v>
      </c>
      <c r="P177" s="5" t="e">
        <v>#N/A</v>
      </c>
      <c r="Q177" s="5" t="e">
        <v>#N/A</v>
      </c>
      <c r="R177" s="5" t="e">
        <v>#N/A</v>
      </c>
      <c r="S177" s="5" t="e">
        <v>#N/A</v>
      </c>
      <c r="T177" s="5" t="e">
        <v>#N/A</v>
      </c>
      <c r="U177" s="5" t="e">
        <v>#N/A</v>
      </c>
      <c r="V177" s="5" t="e">
        <v>#N/A</v>
      </c>
    </row>
    <row r="178" spans="1:22" ht="16.95" customHeight="1" x14ac:dyDescent="0.3">
      <c r="A178" s="3" t="s">
        <v>130</v>
      </c>
      <c r="B178" s="4" t="s">
        <v>146</v>
      </c>
      <c r="C178" s="4" t="e">
        <v>#N/A</v>
      </c>
      <c r="D178" s="5" t="e">
        <v>#N/A</v>
      </c>
      <c r="E178" s="5" t="e">
        <v>#N/A</v>
      </c>
      <c r="F178" s="5" t="e">
        <v>#N/A</v>
      </c>
      <c r="G178" s="5" t="e">
        <v>#N/A</v>
      </c>
      <c r="H178" s="5" t="e">
        <v>#N/A</v>
      </c>
      <c r="I178" s="5" t="e">
        <v>#N/A</v>
      </c>
      <c r="J178" s="5" t="e">
        <v>#N/A</v>
      </c>
      <c r="K178" s="5" t="e">
        <v>#N/A</v>
      </c>
      <c r="L178" s="5" t="e">
        <v>#N/A</v>
      </c>
      <c r="M178" s="5" t="e">
        <v>#N/A</v>
      </c>
      <c r="N178" s="5" t="e">
        <v>#N/A</v>
      </c>
      <c r="O178" s="5" t="e">
        <v>#N/A</v>
      </c>
      <c r="P178" s="5" t="e">
        <v>#N/A</v>
      </c>
      <c r="Q178" s="5" t="e">
        <v>#N/A</v>
      </c>
      <c r="R178" s="5" t="e">
        <v>#N/A</v>
      </c>
      <c r="S178" s="5" t="e">
        <v>#N/A</v>
      </c>
      <c r="T178" s="5" t="e">
        <v>#N/A</v>
      </c>
      <c r="U178" s="5" t="e">
        <v>#N/A</v>
      </c>
      <c r="V178" s="5" t="e">
        <v>#N/A</v>
      </c>
    </row>
    <row r="179" spans="1:22" ht="16.95" customHeight="1" x14ac:dyDescent="0.3">
      <c r="A179" s="3" t="s">
        <v>194</v>
      </c>
      <c r="B179" s="4" t="e">
        <v>#N/A</v>
      </c>
      <c r="C179" s="4" t="e">
        <v>#N/A</v>
      </c>
      <c r="D179" s="5" t="e">
        <v>#N/A</v>
      </c>
      <c r="E179" s="5" t="e">
        <v>#N/A</v>
      </c>
      <c r="F179" s="5" t="e">
        <v>#N/A</v>
      </c>
      <c r="G179" s="5" t="e">
        <v>#N/A</v>
      </c>
      <c r="H179" s="5" t="e">
        <v>#N/A</v>
      </c>
      <c r="I179" s="5" t="e">
        <v>#N/A</v>
      </c>
      <c r="J179" s="5" t="e">
        <v>#N/A</v>
      </c>
      <c r="K179" s="5" t="e">
        <v>#N/A</v>
      </c>
      <c r="L179" s="5" t="e">
        <v>#N/A</v>
      </c>
      <c r="M179" s="5" t="e">
        <v>#N/A</v>
      </c>
      <c r="N179" s="5" t="e">
        <v>#N/A</v>
      </c>
      <c r="O179" s="5" t="e">
        <v>#N/A</v>
      </c>
      <c r="P179" s="5" t="e">
        <v>#N/A</v>
      </c>
      <c r="Q179" s="5" t="e">
        <v>#N/A</v>
      </c>
      <c r="R179" s="5" t="e">
        <v>#N/A</v>
      </c>
      <c r="S179" s="5" t="e">
        <v>#N/A</v>
      </c>
      <c r="T179" s="5" t="e">
        <v>#N/A</v>
      </c>
      <c r="U179" s="5" t="e">
        <v>#N/A</v>
      </c>
      <c r="V179" s="5" t="e">
        <v>#N/A</v>
      </c>
    </row>
    <row r="180" spans="1:22" ht="16.95" customHeight="1" x14ac:dyDescent="0.3">
      <c r="A180" s="3" t="s">
        <v>131</v>
      </c>
      <c r="B180" s="4" t="s">
        <v>146</v>
      </c>
      <c r="C180" s="4" t="e">
        <v>#N/A</v>
      </c>
      <c r="D180" s="5" t="e">
        <v>#N/A</v>
      </c>
      <c r="E180" s="5" t="e">
        <v>#N/A</v>
      </c>
      <c r="F180" s="5" t="e">
        <v>#N/A</v>
      </c>
      <c r="G180" s="5" t="e">
        <v>#N/A</v>
      </c>
      <c r="H180" s="5" t="e">
        <v>#N/A</v>
      </c>
      <c r="I180" s="5" t="e">
        <v>#N/A</v>
      </c>
      <c r="J180" s="5" t="e">
        <v>#N/A</v>
      </c>
      <c r="K180" s="5" t="e">
        <v>#N/A</v>
      </c>
      <c r="L180" s="5" t="e">
        <v>#N/A</v>
      </c>
      <c r="M180" s="5" t="e">
        <v>#N/A</v>
      </c>
      <c r="N180" s="5" t="e">
        <v>#N/A</v>
      </c>
      <c r="O180" s="5" t="e">
        <v>#N/A</v>
      </c>
      <c r="P180" s="5" t="e">
        <v>#N/A</v>
      </c>
      <c r="Q180" s="5" t="e">
        <v>#N/A</v>
      </c>
      <c r="R180" s="5" t="e">
        <v>#N/A</v>
      </c>
      <c r="S180" s="5" t="e">
        <v>#N/A</v>
      </c>
      <c r="T180" s="5" t="s">
        <v>228</v>
      </c>
      <c r="U180" s="5" t="e">
        <v>#N/A</v>
      </c>
      <c r="V180" s="5" t="s">
        <v>248</v>
      </c>
    </row>
    <row r="181" spans="1:22" ht="16.95" customHeight="1" x14ac:dyDescent="0.3">
      <c r="A181" s="3" t="s">
        <v>132</v>
      </c>
      <c r="B181" s="4" t="s">
        <v>146</v>
      </c>
      <c r="C181" s="4" t="e">
        <v>#N/A</v>
      </c>
      <c r="D181" s="5" t="e">
        <v>#N/A</v>
      </c>
      <c r="E181" s="5" t="e">
        <v>#N/A</v>
      </c>
      <c r="F181" s="5" t="e">
        <v>#N/A</v>
      </c>
      <c r="G181" s="5" t="e">
        <v>#N/A</v>
      </c>
      <c r="H181" s="5" t="e">
        <v>#N/A</v>
      </c>
      <c r="I181" s="5" t="e">
        <v>#N/A</v>
      </c>
      <c r="J181" s="5" t="e">
        <v>#N/A</v>
      </c>
      <c r="K181" s="5" t="e">
        <v>#N/A</v>
      </c>
      <c r="L181" s="5" t="e">
        <v>#N/A</v>
      </c>
      <c r="M181" s="5" t="e">
        <v>#N/A</v>
      </c>
      <c r="N181" s="5" t="e">
        <v>#N/A</v>
      </c>
      <c r="O181" s="5" t="e">
        <v>#N/A</v>
      </c>
      <c r="P181" s="5" t="e">
        <v>#N/A</v>
      </c>
      <c r="Q181" s="5" t="s">
        <v>218</v>
      </c>
      <c r="R181" s="5" t="e">
        <v>#N/A</v>
      </c>
      <c r="S181" s="5" t="e">
        <v>#N/A</v>
      </c>
      <c r="T181" s="5" t="e">
        <v>#N/A</v>
      </c>
      <c r="U181" s="5" t="e">
        <v>#N/A</v>
      </c>
      <c r="V181" s="5" t="e">
        <v>#N/A</v>
      </c>
    </row>
    <row r="182" spans="1:22" ht="16.95" customHeight="1" x14ac:dyDescent="0.3">
      <c r="A182" s="3" t="s">
        <v>133</v>
      </c>
      <c r="B182" s="4" t="s">
        <v>146</v>
      </c>
      <c r="C182" s="4" t="s">
        <v>217</v>
      </c>
      <c r="D182" s="5" t="e">
        <v>#N/A</v>
      </c>
      <c r="E182" s="5" t="s">
        <v>220</v>
      </c>
      <c r="F182" s="5" t="e">
        <v>#N/A</v>
      </c>
      <c r="G182" s="5" t="e">
        <v>#N/A</v>
      </c>
      <c r="H182" s="5" t="e">
        <v>#N/A</v>
      </c>
      <c r="I182" s="5" t="e">
        <v>#N/A</v>
      </c>
      <c r="J182" s="5" t="e">
        <v>#N/A</v>
      </c>
      <c r="K182" s="5" t="e">
        <v>#N/A</v>
      </c>
      <c r="L182" s="5" t="e">
        <v>#N/A</v>
      </c>
      <c r="M182" s="5" t="s">
        <v>210</v>
      </c>
      <c r="N182" s="5" t="e">
        <v>#N/A</v>
      </c>
      <c r="O182" s="5" t="e">
        <v>#N/A</v>
      </c>
      <c r="P182" s="5" t="e">
        <v>#N/A</v>
      </c>
      <c r="Q182" s="5" t="s">
        <v>218</v>
      </c>
      <c r="R182" s="5" t="s">
        <v>225</v>
      </c>
      <c r="S182" s="5" t="e">
        <v>#N/A</v>
      </c>
      <c r="T182" s="5" t="s">
        <v>228</v>
      </c>
      <c r="U182" s="5" t="e">
        <v>#N/A</v>
      </c>
      <c r="V182" s="5" t="e">
        <v>#N/A</v>
      </c>
    </row>
    <row r="183" spans="1:22" ht="16.95" customHeight="1" x14ac:dyDescent="0.3">
      <c r="A183" s="3" t="s">
        <v>134</v>
      </c>
      <c r="B183" s="4" t="s">
        <v>146</v>
      </c>
      <c r="C183" s="4" t="e">
        <v>#N/A</v>
      </c>
      <c r="D183" s="5" t="e">
        <v>#N/A</v>
      </c>
      <c r="E183" s="5" t="e">
        <v>#N/A</v>
      </c>
      <c r="F183" s="5" t="e">
        <v>#N/A</v>
      </c>
      <c r="G183" s="5" t="e">
        <v>#N/A</v>
      </c>
      <c r="H183" s="5" t="e">
        <v>#N/A</v>
      </c>
      <c r="I183" s="5" t="e">
        <v>#N/A</v>
      </c>
      <c r="J183" s="5" t="e">
        <v>#N/A</v>
      </c>
      <c r="K183" s="5" t="e">
        <v>#N/A</v>
      </c>
      <c r="L183" s="5" t="e">
        <v>#N/A</v>
      </c>
      <c r="M183" s="5" t="e">
        <v>#N/A</v>
      </c>
      <c r="N183" s="5" t="e">
        <v>#N/A</v>
      </c>
      <c r="O183" s="5" t="e">
        <v>#N/A</v>
      </c>
      <c r="P183" s="5" t="e">
        <v>#N/A</v>
      </c>
      <c r="Q183" s="5" t="e">
        <v>#N/A</v>
      </c>
      <c r="R183" s="5" t="e">
        <v>#N/A</v>
      </c>
      <c r="S183" s="5" t="e">
        <v>#N/A</v>
      </c>
      <c r="T183" s="5" t="e">
        <v>#N/A</v>
      </c>
      <c r="U183" s="5" t="e">
        <v>#N/A</v>
      </c>
      <c r="V183" s="5" t="e">
        <v>#N/A</v>
      </c>
    </row>
    <row r="184" spans="1:22" ht="16.95" customHeight="1" x14ac:dyDescent="0.3">
      <c r="A184" s="3" t="s">
        <v>195</v>
      </c>
      <c r="B184" s="4" t="e">
        <v>#N/A</v>
      </c>
      <c r="C184" s="4" t="e">
        <v>#N/A</v>
      </c>
      <c r="D184" s="5" t="e">
        <v>#N/A</v>
      </c>
      <c r="E184" s="5" t="e">
        <v>#N/A</v>
      </c>
      <c r="F184" s="5" t="e">
        <v>#N/A</v>
      </c>
      <c r="G184" s="5" t="e">
        <v>#N/A</v>
      </c>
      <c r="H184" s="5" t="e">
        <v>#N/A</v>
      </c>
      <c r="I184" s="5" t="e">
        <v>#N/A</v>
      </c>
      <c r="J184" s="5" t="e">
        <v>#N/A</v>
      </c>
      <c r="K184" s="5" t="e">
        <v>#N/A</v>
      </c>
      <c r="L184" s="5" t="e">
        <v>#N/A</v>
      </c>
      <c r="M184" s="5" t="e">
        <v>#N/A</v>
      </c>
      <c r="N184" s="5" t="e">
        <v>#N/A</v>
      </c>
      <c r="O184" s="5" t="e">
        <v>#N/A</v>
      </c>
      <c r="P184" s="5" t="e">
        <v>#N/A</v>
      </c>
      <c r="Q184" s="5" t="e">
        <v>#N/A</v>
      </c>
      <c r="R184" s="5" t="e">
        <v>#N/A</v>
      </c>
      <c r="S184" s="5" t="e">
        <v>#N/A</v>
      </c>
      <c r="T184" s="5" t="e">
        <v>#N/A</v>
      </c>
      <c r="U184" s="5" t="e">
        <v>#N/A</v>
      </c>
      <c r="V184" s="5" t="e">
        <v>#N/A</v>
      </c>
    </row>
    <row r="185" spans="1:22" ht="16.95" customHeight="1" x14ac:dyDescent="0.3">
      <c r="A185" s="3" t="s">
        <v>135</v>
      </c>
      <c r="B185" s="4" t="s">
        <v>147</v>
      </c>
      <c r="C185" s="4" t="e">
        <v>#N/A</v>
      </c>
      <c r="D185" s="5" t="e">
        <v>#N/A</v>
      </c>
      <c r="E185" s="5" t="e">
        <v>#N/A</v>
      </c>
      <c r="F185" s="5" t="e">
        <v>#N/A</v>
      </c>
      <c r="G185" s="5" t="e">
        <v>#N/A</v>
      </c>
      <c r="H185" s="5" t="e">
        <v>#N/A</v>
      </c>
      <c r="I185" s="5" t="e">
        <v>#N/A</v>
      </c>
      <c r="J185" s="5" t="e">
        <v>#N/A</v>
      </c>
      <c r="K185" s="5" t="e">
        <v>#N/A</v>
      </c>
      <c r="L185" s="5" t="e">
        <v>#N/A</v>
      </c>
      <c r="M185" s="5" t="e">
        <v>#N/A</v>
      </c>
      <c r="N185" s="5" t="e">
        <v>#N/A</v>
      </c>
      <c r="O185" s="5" t="e">
        <v>#N/A</v>
      </c>
      <c r="P185" s="5" t="e">
        <v>#N/A</v>
      </c>
      <c r="Q185" s="5" t="e">
        <v>#N/A</v>
      </c>
      <c r="R185" s="5" t="e">
        <v>#N/A</v>
      </c>
      <c r="S185" s="5" t="e">
        <v>#N/A</v>
      </c>
      <c r="T185" s="5" t="e">
        <v>#N/A</v>
      </c>
      <c r="U185" s="5" t="e">
        <v>#N/A</v>
      </c>
      <c r="V185" s="5" t="e">
        <v>#N/A</v>
      </c>
    </row>
    <row r="186" spans="1:22" ht="16.95" customHeight="1" x14ac:dyDescent="0.3">
      <c r="A186" s="3" t="s">
        <v>136</v>
      </c>
      <c r="B186" s="4" t="s">
        <v>146</v>
      </c>
      <c r="C186" s="4" t="s">
        <v>217</v>
      </c>
      <c r="D186" s="5" t="e">
        <v>#N/A</v>
      </c>
      <c r="E186" s="5" t="e">
        <v>#N/A</v>
      </c>
      <c r="F186" s="5" t="e">
        <v>#N/A</v>
      </c>
      <c r="G186" s="5" t="e">
        <v>#N/A</v>
      </c>
      <c r="H186" s="5" t="e">
        <v>#N/A</v>
      </c>
      <c r="I186" s="5" t="e">
        <v>#N/A</v>
      </c>
      <c r="J186" s="5" t="e">
        <v>#N/A</v>
      </c>
      <c r="K186" s="5" t="e">
        <v>#N/A</v>
      </c>
      <c r="L186" s="5" t="e">
        <v>#N/A</v>
      </c>
      <c r="M186" s="5" t="e">
        <v>#N/A</v>
      </c>
      <c r="N186" s="5" t="e">
        <v>#N/A</v>
      </c>
      <c r="O186" s="5" t="e">
        <v>#N/A</v>
      </c>
      <c r="P186" s="5" t="e">
        <v>#N/A</v>
      </c>
      <c r="Q186" s="5" t="s">
        <v>218</v>
      </c>
      <c r="R186" s="5" t="e">
        <v>#N/A</v>
      </c>
      <c r="S186" s="5" t="e">
        <v>#N/A</v>
      </c>
      <c r="T186" s="5" t="e">
        <v>#N/A</v>
      </c>
      <c r="U186" s="5" t="e">
        <v>#N/A</v>
      </c>
      <c r="V186" s="5" t="e">
        <v>#N/A</v>
      </c>
    </row>
    <row r="187" spans="1:22" ht="16.95" customHeight="1" x14ac:dyDescent="0.3">
      <c r="A187" s="3" t="s">
        <v>196</v>
      </c>
      <c r="B187" s="4" t="e">
        <v>#N/A</v>
      </c>
      <c r="C187" s="4" t="s">
        <v>217</v>
      </c>
      <c r="D187" s="5" t="e">
        <v>#N/A</v>
      </c>
      <c r="E187" s="5" t="e">
        <v>#N/A</v>
      </c>
      <c r="F187" s="5" t="e">
        <v>#N/A</v>
      </c>
      <c r="G187" s="5" t="e">
        <v>#N/A</v>
      </c>
      <c r="H187" s="5" t="e">
        <v>#N/A</v>
      </c>
      <c r="I187" s="5" t="e">
        <v>#N/A</v>
      </c>
      <c r="J187" s="5" t="e">
        <v>#N/A</v>
      </c>
      <c r="K187" s="5" t="e">
        <v>#N/A</v>
      </c>
      <c r="L187" s="5" t="e">
        <v>#N/A</v>
      </c>
      <c r="M187" s="5" t="e">
        <v>#N/A</v>
      </c>
      <c r="N187" s="5" t="e">
        <v>#N/A</v>
      </c>
      <c r="O187" s="5" t="e">
        <v>#N/A</v>
      </c>
      <c r="P187" s="5" t="e">
        <v>#N/A</v>
      </c>
      <c r="Q187" s="5" t="e">
        <v>#N/A</v>
      </c>
      <c r="R187" s="5" t="e">
        <v>#N/A</v>
      </c>
      <c r="S187" s="5" t="e">
        <v>#N/A</v>
      </c>
      <c r="T187" s="5" t="e">
        <v>#N/A</v>
      </c>
      <c r="U187" s="5" t="e">
        <v>#N/A</v>
      </c>
      <c r="V187" s="5" t="e">
        <v>#N/A</v>
      </c>
    </row>
    <row r="188" spans="1:22" ht="16.95" customHeight="1" x14ac:dyDescent="0.3">
      <c r="A188" s="3" t="s">
        <v>137</v>
      </c>
      <c r="B188" s="4" t="s">
        <v>146</v>
      </c>
      <c r="C188" s="4" t="s">
        <v>217</v>
      </c>
      <c r="D188" s="5" t="e">
        <v>#N/A</v>
      </c>
      <c r="E188" s="5" t="s">
        <v>220</v>
      </c>
      <c r="F188" s="5" t="s">
        <v>213</v>
      </c>
      <c r="G188" s="5" t="e">
        <v>#N/A</v>
      </c>
      <c r="H188" s="5" t="e">
        <v>#N/A</v>
      </c>
      <c r="I188" s="5" t="e">
        <v>#N/A</v>
      </c>
      <c r="J188" s="5" t="e">
        <v>#N/A</v>
      </c>
      <c r="K188" s="5" t="e">
        <v>#N/A</v>
      </c>
      <c r="L188" s="5" t="e">
        <v>#N/A</v>
      </c>
      <c r="M188" s="5" t="s">
        <v>210</v>
      </c>
      <c r="N188" s="5" t="e">
        <v>#N/A</v>
      </c>
      <c r="O188" s="5" t="e">
        <v>#N/A</v>
      </c>
      <c r="P188" s="5" t="e">
        <v>#N/A</v>
      </c>
      <c r="Q188" s="5" t="s">
        <v>218</v>
      </c>
      <c r="R188" s="5" t="s">
        <v>225</v>
      </c>
      <c r="S188" s="5" t="e">
        <v>#N/A</v>
      </c>
      <c r="T188" s="5" t="s">
        <v>228</v>
      </c>
      <c r="U188" s="5" t="e">
        <v>#N/A</v>
      </c>
      <c r="V188" s="5" t="e">
        <v>#N/A</v>
      </c>
    </row>
    <row r="189" spans="1:22" ht="16.95" customHeight="1" x14ac:dyDescent="0.3">
      <c r="A189" s="3" t="s">
        <v>138</v>
      </c>
      <c r="B189" s="4" t="s">
        <v>147</v>
      </c>
      <c r="C189" s="4" t="e">
        <v>#N/A</v>
      </c>
      <c r="D189" s="5" t="e">
        <v>#N/A</v>
      </c>
      <c r="E189" s="5" t="e">
        <v>#N/A</v>
      </c>
      <c r="F189" s="5" t="e">
        <v>#N/A</v>
      </c>
      <c r="G189" s="5" t="e">
        <v>#N/A</v>
      </c>
      <c r="H189" s="5" t="e">
        <v>#N/A</v>
      </c>
      <c r="I189" s="5" t="e">
        <v>#N/A</v>
      </c>
      <c r="J189" s="5" t="e">
        <v>#N/A</v>
      </c>
      <c r="K189" s="5" t="e">
        <v>#N/A</v>
      </c>
      <c r="L189" s="5" t="e">
        <v>#N/A</v>
      </c>
      <c r="M189" s="5" t="e">
        <v>#N/A</v>
      </c>
      <c r="N189" s="5" t="e">
        <v>#N/A</v>
      </c>
      <c r="O189" s="5" t="e">
        <v>#N/A</v>
      </c>
      <c r="P189" s="5" t="e">
        <v>#N/A</v>
      </c>
      <c r="Q189" s="5" t="e">
        <v>#N/A</v>
      </c>
      <c r="R189" s="5" t="e">
        <v>#N/A</v>
      </c>
      <c r="S189" s="5" t="e">
        <v>#N/A</v>
      </c>
      <c r="T189" s="5" t="e">
        <v>#N/A</v>
      </c>
      <c r="U189" s="5" t="e">
        <v>#N/A</v>
      </c>
      <c r="V189" s="5" t="e">
        <v>#N/A</v>
      </c>
    </row>
    <row r="190" spans="1:22" ht="16.95" customHeight="1" x14ac:dyDescent="0.3">
      <c r="A190" s="3" t="s">
        <v>139</v>
      </c>
      <c r="B190" s="4" t="s">
        <v>146</v>
      </c>
      <c r="C190" s="4" t="s">
        <v>217</v>
      </c>
      <c r="D190" s="5" t="e">
        <v>#N/A</v>
      </c>
      <c r="E190" s="5" t="s">
        <v>220</v>
      </c>
      <c r="F190" s="5" t="e">
        <v>#N/A</v>
      </c>
      <c r="G190" s="5" t="e">
        <v>#N/A</v>
      </c>
      <c r="H190" s="5" t="s">
        <v>202</v>
      </c>
      <c r="I190" s="5" t="s">
        <v>205</v>
      </c>
      <c r="J190" s="5" t="e">
        <v>#N/A</v>
      </c>
      <c r="K190" s="5" t="e">
        <v>#N/A</v>
      </c>
      <c r="L190" s="5" t="e">
        <v>#N/A</v>
      </c>
      <c r="M190" s="5" t="s">
        <v>210</v>
      </c>
      <c r="N190" s="5" t="e">
        <v>#N/A</v>
      </c>
      <c r="O190" s="5" t="s">
        <v>223</v>
      </c>
      <c r="P190" s="5" t="e">
        <v>#N/A</v>
      </c>
      <c r="Q190" s="5" t="e">
        <v>#N/A</v>
      </c>
      <c r="R190" s="5" t="s">
        <v>225</v>
      </c>
      <c r="S190" s="5" t="e">
        <v>#N/A</v>
      </c>
      <c r="T190" s="5" t="s">
        <v>228</v>
      </c>
      <c r="U190" s="5" t="e">
        <v>#N/A</v>
      </c>
      <c r="V190" s="5" t="s">
        <v>248</v>
      </c>
    </row>
    <row r="191" spans="1:22" ht="16.95" customHeight="1" x14ac:dyDescent="0.3">
      <c r="A191" s="3" t="s">
        <v>140</v>
      </c>
      <c r="B191" s="4" t="s">
        <v>146</v>
      </c>
      <c r="C191" s="4" t="s">
        <v>217</v>
      </c>
      <c r="D191" s="5" t="e">
        <v>#N/A</v>
      </c>
      <c r="E191" s="5" t="e">
        <v>#N/A</v>
      </c>
      <c r="F191" s="5" t="s">
        <v>227</v>
      </c>
      <c r="G191" s="5" t="e">
        <v>#N/A</v>
      </c>
      <c r="H191" s="5" t="e">
        <v>#N/A</v>
      </c>
      <c r="I191" s="5" t="e">
        <v>#N/A</v>
      </c>
      <c r="J191" s="5" t="e">
        <v>#N/A</v>
      </c>
      <c r="K191" s="5" t="e">
        <v>#N/A</v>
      </c>
      <c r="L191" s="5" t="s">
        <v>221</v>
      </c>
      <c r="M191" s="5" t="e">
        <v>#N/A</v>
      </c>
      <c r="N191" s="5" t="e">
        <v>#N/A</v>
      </c>
      <c r="O191" s="5" t="e">
        <v>#N/A</v>
      </c>
      <c r="P191" s="5" t="e">
        <v>#N/A</v>
      </c>
      <c r="Q191" s="5" t="s">
        <v>218</v>
      </c>
      <c r="R191" s="5" t="e">
        <v>#N/A</v>
      </c>
      <c r="S191" s="5" t="s">
        <v>209</v>
      </c>
      <c r="T191" s="5" t="s">
        <v>228</v>
      </c>
      <c r="U191" s="5" t="e">
        <v>#N/A</v>
      </c>
      <c r="V191" s="5" t="s">
        <v>248</v>
      </c>
    </row>
    <row r="192" spans="1:22" ht="16.95" customHeight="1" x14ac:dyDescent="0.3">
      <c r="A192" s="3" t="s">
        <v>141</v>
      </c>
      <c r="B192" s="4" t="s">
        <v>146</v>
      </c>
      <c r="C192" s="4" t="e">
        <v>#N/A</v>
      </c>
      <c r="D192" s="5" t="e">
        <v>#N/A</v>
      </c>
      <c r="E192" s="5" t="e">
        <v>#N/A</v>
      </c>
      <c r="F192" s="5" t="e">
        <v>#N/A</v>
      </c>
      <c r="G192" s="5" t="e">
        <v>#N/A</v>
      </c>
      <c r="H192" s="5" t="e">
        <v>#N/A</v>
      </c>
      <c r="I192" s="5" t="e">
        <v>#N/A</v>
      </c>
      <c r="J192" s="5" t="e">
        <v>#N/A</v>
      </c>
      <c r="K192" s="5" t="e">
        <v>#N/A</v>
      </c>
      <c r="L192" s="5" t="e">
        <v>#N/A</v>
      </c>
      <c r="M192" s="5" t="e">
        <v>#N/A</v>
      </c>
      <c r="N192" s="5" t="e">
        <v>#N/A</v>
      </c>
      <c r="O192" s="5" t="e">
        <v>#N/A</v>
      </c>
      <c r="P192" s="5" t="e">
        <v>#N/A</v>
      </c>
      <c r="Q192" s="5" t="e">
        <v>#N/A</v>
      </c>
      <c r="R192" s="5" t="e">
        <v>#N/A</v>
      </c>
      <c r="S192" s="5" t="e">
        <v>#N/A</v>
      </c>
      <c r="T192" s="5" t="e">
        <v>#N/A</v>
      </c>
      <c r="U192" s="5" t="e">
        <v>#N/A</v>
      </c>
      <c r="V192" s="5" t="e">
        <v>#N/A</v>
      </c>
    </row>
    <row r="193" spans="1:22" ht="16.95" customHeight="1" x14ac:dyDescent="0.3">
      <c r="A193" s="3" t="s">
        <v>197</v>
      </c>
      <c r="B193" s="4" t="e">
        <v>#N/A</v>
      </c>
      <c r="C193" s="4" t="e">
        <v>#N/A</v>
      </c>
      <c r="D193" s="5" t="e">
        <v>#N/A</v>
      </c>
      <c r="E193" s="5" t="e">
        <v>#N/A</v>
      </c>
      <c r="F193" s="5" t="e">
        <v>#N/A</v>
      </c>
      <c r="G193" s="5" t="e">
        <v>#N/A</v>
      </c>
      <c r="H193" s="5" t="e">
        <v>#N/A</v>
      </c>
      <c r="I193" s="5" t="e">
        <v>#N/A</v>
      </c>
      <c r="J193" s="5" t="e">
        <v>#N/A</v>
      </c>
      <c r="K193" s="5" t="e">
        <v>#N/A</v>
      </c>
      <c r="L193" s="5" t="e">
        <v>#N/A</v>
      </c>
      <c r="M193" s="5" t="e">
        <v>#N/A</v>
      </c>
      <c r="N193" s="5" t="e">
        <v>#N/A</v>
      </c>
      <c r="O193" s="5" t="e">
        <v>#N/A</v>
      </c>
      <c r="P193" s="5" t="e">
        <v>#N/A</v>
      </c>
      <c r="Q193" s="5" t="e">
        <v>#N/A</v>
      </c>
      <c r="R193" s="5" t="e">
        <v>#N/A</v>
      </c>
      <c r="S193" s="5" t="e">
        <v>#N/A</v>
      </c>
      <c r="T193" s="5" t="e">
        <v>#N/A</v>
      </c>
      <c r="U193" s="5" t="e">
        <v>#N/A</v>
      </c>
      <c r="V193" s="5" t="e">
        <v>#N/A</v>
      </c>
    </row>
    <row r="194" spans="1:22" ht="16.95" customHeight="1" x14ac:dyDescent="0.3">
      <c r="A194" s="3" t="s">
        <v>198</v>
      </c>
      <c r="B194" s="4" t="e">
        <v>#N/A</v>
      </c>
      <c r="C194" s="4" t="e">
        <v>#N/A</v>
      </c>
      <c r="D194" s="5" t="e">
        <v>#N/A</v>
      </c>
      <c r="E194" s="5" t="e">
        <v>#N/A</v>
      </c>
      <c r="F194" s="5" t="e">
        <v>#N/A</v>
      </c>
      <c r="G194" s="5" t="e">
        <v>#N/A</v>
      </c>
      <c r="H194" s="5" t="e">
        <v>#N/A</v>
      </c>
      <c r="I194" s="5" t="e">
        <v>#N/A</v>
      </c>
      <c r="J194" s="5" t="e">
        <v>#N/A</v>
      </c>
      <c r="K194" s="5" t="e">
        <v>#N/A</v>
      </c>
      <c r="L194" s="5" t="e">
        <v>#N/A</v>
      </c>
      <c r="M194" s="5" t="e">
        <v>#N/A</v>
      </c>
      <c r="N194" s="5" t="e">
        <v>#N/A</v>
      </c>
      <c r="O194" s="5" t="e">
        <v>#N/A</v>
      </c>
      <c r="P194" s="5" t="e">
        <v>#N/A</v>
      </c>
      <c r="Q194" s="5" t="e">
        <v>#N/A</v>
      </c>
      <c r="R194" s="5" t="e">
        <v>#N/A</v>
      </c>
      <c r="S194" s="5" t="e">
        <v>#N/A</v>
      </c>
      <c r="T194" s="5" t="s">
        <v>228</v>
      </c>
      <c r="U194" s="5" t="e">
        <v>#N/A</v>
      </c>
      <c r="V194" s="5" t="s">
        <v>248</v>
      </c>
    </row>
    <row r="195" spans="1:22" ht="16.95" customHeight="1" x14ac:dyDescent="0.3">
      <c r="A195" s="3" t="s">
        <v>142</v>
      </c>
      <c r="B195" s="4" t="s">
        <v>146</v>
      </c>
      <c r="C195" s="4" t="e">
        <v>#N/A</v>
      </c>
      <c r="D195" s="5" t="s">
        <v>200</v>
      </c>
      <c r="E195" s="5" t="e">
        <v>#N/A</v>
      </c>
      <c r="F195" s="5" t="e">
        <v>#N/A</v>
      </c>
      <c r="G195" s="5" t="e">
        <v>#N/A</v>
      </c>
      <c r="H195" s="5" t="e">
        <v>#N/A</v>
      </c>
      <c r="I195" s="5" t="e">
        <v>#N/A</v>
      </c>
      <c r="J195" s="5" t="s">
        <v>203</v>
      </c>
      <c r="K195" s="5" t="e">
        <v>#N/A</v>
      </c>
      <c r="L195" s="5" t="e">
        <v>#N/A</v>
      </c>
      <c r="M195" s="5" t="e">
        <v>#N/A</v>
      </c>
      <c r="N195" s="5" t="e">
        <v>#N/A</v>
      </c>
      <c r="O195" s="5" t="s">
        <v>223</v>
      </c>
      <c r="P195" s="5" t="s">
        <v>224</v>
      </c>
      <c r="Q195" s="5" t="e">
        <v>#N/A</v>
      </c>
      <c r="R195" s="5" t="e">
        <v>#N/A</v>
      </c>
      <c r="S195" s="5" t="e">
        <v>#N/A</v>
      </c>
      <c r="T195" s="5" t="e">
        <v>#N/A</v>
      </c>
      <c r="U195" s="5" t="e">
        <v>#N/A</v>
      </c>
      <c r="V195" s="5" t="e">
        <v>#N/A</v>
      </c>
    </row>
    <row r="196" spans="1:22" ht="16.95" customHeight="1" x14ac:dyDescent="0.3">
      <c r="A196" s="3" t="s">
        <v>143</v>
      </c>
      <c r="B196" s="4" t="s">
        <v>146</v>
      </c>
      <c r="C196" s="4" t="e">
        <v>#N/A</v>
      </c>
      <c r="D196" s="5" t="e">
        <v>#N/A</v>
      </c>
      <c r="E196" s="5" t="e">
        <v>#N/A</v>
      </c>
      <c r="F196" s="5" t="e">
        <v>#N/A</v>
      </c>
      <c r="G196" s="5" t="e">
        <v>#N/A</v>
      </c>
      <c r="H196" s="5" t="e">
        <v>#N/A</v>
      </c>
      <c r="I196" s="5" t="e">
        <v>#N/A</v>
      </c>
      <c r="J196" s="5" t="e">
        <v>#N/A</v>
      </c>
      <c r="K196" s="5" t="e">
        <v>#N/A</v>
      </c>
      <c r="L196" s="5" t="e">
        <v>#N/A</v>
      </c>
      <c r="M196" s="5" t="e">
        <v>#N/A</v>
      </c>
      <c r="N196" s="5" t="e">
        <v>#N/A</v>
      </c>
      <c r="O196" s="5" t="e">
        <v>#N/A</v>
      </c>
      <c r="P196" s="5" t="e">
        <v>#N/A</v>
      </c>
      <c r="Q196" s="5" t="e">
        <v>#N/A</v>
      </c>
      <c r="R196" s="5" t="e">
        <v>#N/A</v>
      </c>
      <c r="S196" s="5" t="e">
        <v>#N/A</v>
      </c>
      <c r="T196" s="5" t="e">
        <v>#N/A</v>
      </c>
      <c r="U196" s="5" t="e">
        <v>#N/A</v>
      </c>
      <c r="V196" s="5" t="e">
        <v>#N/A</v>
      </c>
    </row>
    <row r="197" spans="1:22" ht="16.95" customHeight="1" x14ac:dyDescent="0.3">
      <c r="A197" s="3" t="s">
        <v>144</v>
      </c>
      <c r="B197" s="4" t="s">
        <v>146</v>
      </c>
      <c r="C197" s="4" t="e">
        <v>#N/A</v>
      </c>
      <c r="D197" s="5" t="e">
        <v>#N/A</v>
      </c>
      <c r="E197" s="5" t="e">
        <v>#N/A</v>
      </c>
      <c r="F197" s="5" t="e">
        <v>#N/A</v>
      </c>
      <c r="G197" s="5" t="e">
        <v>#N/A</v>
      </c>
      <c r="H197" s="5" t="e">
        <v>#N/A</v>
      </c>
      <c r="I197" s="5" t="e">
        <v>#N/A</v>
      </c>
      <c r="J197" s="5" t="e">
        <v>#N/A</v>
      </c>
      <c r="K197" s="5" t="e">
        <v>#N/A</v>
      </c>
      <c r="L197" s="5" t="e">
        <v>#N/A</v>
      </c>
      <c r="M197" s="5" t="e">
        <v>#N/A</v>
      </c>
      <c r="N197" s="5" t="e">
        <v>#N/A</v>
      </c>
      <c r="O197" s="5" t="e">
        <v>#N/A</v>
      </c>
      <c r="P197" s="5" t="e">
        <v>#N/A</v>
      </c>
      <c r="Q197" s="5" t="e">
        <v>#N/A</v>
      </c>
      <c r="R197" s="5" t="e">
        <v>#N/A</v>
      </c>
      <c r="S197" s="5" t="e">
        <v>#N/A</v>
      </c>
      <c r="T197" s="5" t="e">
        <v>#N/A</v>
      </c>
      <c r="U197" s="5" t="e">
        <v>#N/A</v>
      </c>
      <c r="V197" s="5" t="e">
        <v>#N/A</v>
      </c>
    </row>
    <row r="198" spans="1:22" ht="16.95" customHeight="1" x14ac:dyDescent="0.3">
      <c r="A198" s="3" t="s">
        <v>145</v>
      </c>
      <c r="B198" s="4" t="s">
        <v>147</v>
      </c>
      <c r="C198" s="4" t="e">
        <v>#N/A</v>
      </c>
      <c r="D198" s="5" t="e">
        <v>#N/A</v>
      </c>
      <c r="E198" s="5" t="e">
        <v>#N/A</v>
      </c>
      <c r="F198" s="5" t="e">
        <v>#N/A</v>
      </c>
      <c r="G198" s="5" t="e">
        <v>#N/A</v>
      </c>
      <c r="H198" s="5" t="e">
        <v>#N/A</v>
      </c>
      <c r="I198" s="5" t="e">
        <v>#N/A</v>
      </c>
      <c r="J198" s="5" t="e">
        <v>#N/A</v>
      </c>
      <c r="K198" s="5" t="e">
        <v>#N/A</v>
      </c>
      <c r="L198" s="5" t="e">
        <v>#N/A</v>
      </c>
      <c r="M198" s="5" t="e">
        <v>#N/A</v>
      </c>
      <c r="N198" s="5" t="e">
        <v>#N/A</v>
      </c>
      <c r="O198" s="5" t="e">
        <v>#N/A</v>
      </c>
      <c r="P198" s="5" t="e">
        <v>#N/A</v>
      </c>
      <c r="Q198" s="5" t="e">
        <v>#N/A</v>
      </c>
      <c r="R198" s="5" t="e">
        <v>#N/A</v>
      </c>
      <c r="S198" s="5" t="e">
        <v>#N/A</v>
      </c>
      <c r="T198" s="5" t="e">
        <v>#N/A</v>
      </c>
      <c r="U198" s="5" t="e">
        <v>#N/A</v>
      </c>
      <c r="V198" s="5" t="e">
        <v>#N/A</v>
      </c>
    </row>
    <row r="200" spans="1:22" ht="19.05" customHeight="1" x14ac:dyDescent="0.3"/>
  </sheetData>
  <sheetProtection autoFilter="0" pivotTables="0"/>
  <autoFilter ref="A3:AE208" xr:uid="{D95D0D0B-37BE-4C46-BE83-80D6D9896775}"/>
  <sortState xmlns:xlrd2="http://schemas.microsoft.com/office/spreadsheetml/2017/richdata2" ref="AD4:AE89">
    <sortCondition ref="AD4:AD8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49705E044DBD42AE97A97ED374F857" ma:contentTypeVersion="13" ma:contentTypeDescription="Create a new document." ma:contentTypeScope="" ma:versionID="5ee2729e3bd84404e3b1e6c79118d3d5">
  <xsd:schema xmlns:xsd="http://www.w3.org/2001/XMLSchema" xmlns:xs="http://www.w3.org/2001/XMLSchema" xmlns:p="http://schemas.microsoft.com/office/2006/metadata/properties" xmlns:ns2="608ee0b1-939b-4c94-8f68-545dff832e83" xmlns:ns3="7728328e-3163-4cfd-9b18-7ec80736ee8c" targetNamespace="http://schemas.microsoft.com/office/2006/metadata/properties" ma:root="true" ma:fieldsID="76a58e570230a6879593dc2cc31c4661" ns2:_="" ns3:_="">
    <xsd:import namespace="608ee0b1-939b-4c94-8f68-545dff832e83"/>
    <xsd:import namespace="7728328e-3163-4cfd-9b18-7ec80736ee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8ee0b1-939b-4c94-8f68-545dff832e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28328e-3163-4cfd-9b18-7ec80736ee8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17AFF4-9EAF-46B5-9587-F97B0C9A2CF5}">
  <ds:schemaRefs>
    <ds:schemaRef ds:uri="http://purl.org/dc/dcmitype/"/>
    <ds:schemaRef ds:uri="http://purl.org/dc/elements/1.1/"/>
    <ds:schemaRef ds:uri="http://purl.org/dc/terms/"/>
    <ds:schemaRef ds:uri="ee55ed30-f867-4888-b1a5-0c6a57c2099f"/>
    <ds:schemaRef ds:uri="http://schemas.microsoft.com/office/infopath/2007/PartnerControls"/>
    <ds:schemaRef ds:uri="06132a50-a624-491c-9c67-4d927c89b8c7"/>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27F608D-176B-47DE-8B48-514A8D28823B}">
  <ds:schemaRefs>
    <ds:schemaRef ds:uri="http://schemas.microsoft.com/sharepoint/v3/contenttype/forms"/>
  </ds:schemaRefs>
</ds:datastoreItem>
</file>

<file path=customXml/itemProps3.xml><?xml version="1.0" encoding="utf-8"?>
<ds:datastoreItem xmlns:ds="http://schemas.openxmlformats.org/officeDocument/2006/customXml" ds:itemID="{91997939-FC9C-4647-A1A0-DE77C1C75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8ee0b1-939b-4c94-8f68-545dff832e83"/>
    <ds:schemaRef ds:uri="7728328e-3163-4cfd-9b18-7ec80736ee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Table per country</vt:lpstr>
      <vt:lpstr>Table all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DefaultProfile</dc:creator>
  <cp:lastModifiedBy>Angela Ruth Prescott-Decie</cp:lastModifiedBy>
  <cp:lastPrinted>2021-05-20T09:26:50Z</cp:lastPrinted>
  <dcterms:created xsi:type="dcterms:W3CDTF">2021-01-07T13:49:27Z</dcterms:created>
  <dcterms:modified xsi:type="dcterms:W3CDTF">2021-08-23T15:42:56Z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0x0101006B49705E044DBD42AE97A97ED374F857</vt:lpwstr>
  </property>
</Properties>
</file>